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3F11928C-750D-41D0-8068-C784DBFFC0D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<sst xmlns="http://schemas.openxmlformats.org/spreadsheetml/2006/main" count="97" uniqueCount="41">
  <si>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</si>
  <si>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</si>
  <si>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</si>
  <si>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</si>
  <si>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</si>
  <si>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</si>
  <si>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</si>
  <si>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</si>
  <si>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</si>
  <si>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</si>
  <si>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</si>
  <si>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</si>
  <si>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</si>
  <si>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</si>
  <si>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</si>
  <si>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</si>
  <si>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</si>
  <si>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</si>
  <si>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</si>
  <si>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</si>
  <si>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</si>
  <si>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</si>
  <si>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</si>
  <si>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JUAN RAFAEL GONZALEZ CADENA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</si>
  <si>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</si>
  <si>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</si>
  <si>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</si>
  <si>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</si>
  <si>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</si>
  <si>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Jefe de División de Ingeniería Informática</t>
  </si>
  <si>
    <t>MARCOS CAGAL ORTIZ</t>
  </si>
  <si>
    <t>FEB - JUN 2025</t>
  </si>
  <si>
    <t>04/02/2025-06/06/2025</t>
  </si>
  <si>
    <t>Evaluar la residencia profesional de manera parcial y final. Residente: Jose Manuel Temich Cota. Proyecto: “Diseñar e Implementar Mecanismo Para Optimización
Del Trafico y Reducción de puntos de congestión en 
La Red wifi del ITSSAT””</t>
  </si>
  <si>
    <t>04/02/2025-17/03/2025</t>
  </si>
  <si>
    <t>Formatos de evaluación y seguimiento de residencia profesional  y fotos</t>
  </si>
  <si>
    <t>2 reportes parciales de seguimiento de residencias profesionales (1 proyecto) 
1 reporte de evaluación final de residencia profesional (1 proyecto)</t>
  </si>
  <si>
    <t>OCTAVIO OBIL MARTINEZ</t>
  </si>
  <si>
    <t>ASESORÍA A ESTUDIANTES EN RESIDENCIAS PROFESIONALES</t>
  </si>
  <si>
    <t>18/03/2025 - 30/04/2025</t>
  </si>
  <si>
    <t>05/05/2025 - 06/06/2025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</si>
</sst>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0" zoomScale="110" zoomScaleNormal="11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19" t="s">
        <v>1</v>
      </c>
      <c r="B6" s="19"/>
      <c r="C6" s="19"/>
      <c r="D6" s="27" t="s">
        <v>24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31</v>
      </c>
      <c r="G9" s="29"/>
    </row>
    <row r="11" spans="1:7" ht="31.5" customHeight="1" x14ac:dyDescent="0.3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16" t="s">
        <v>26</v>
      </c>
      <c r="B14" s="35"/>
      <c r="C14" s="35"/>
      <c r="D14" s="35"/>
      <c r="E14" s="35"/>
      <c r="F14" s="35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3" customHeight="1" x14ac:dyDescent="0.25">
      <c r="A17" s="28" t="s">
        <v>36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64" customHeight="1" x14ac:dyDescent="0.25">
      <c r="A21" s="16" t="s">
        <v>33</v>
      </c>
      <c r="B21" s="35"/>
      <c r="C21" s="35"/>
      <c r="D21" s="35"/>
      <c r="E21" s="35"/>
      <c r="F21" s="36"/>
      <c r="G21" s="11" t="s">
        <v>32</v>
      </c>
    </row>
    <row r="22" spans="1:7" s="6" customFormat="1" ht="28.5" customHeight="1" x14ac:dyDescent="0.25">
      <c r="A22" s="16" t="s">
        <v>25</v>
      </c>
      <c r="B22" s="17"/>
      <c r="C22" s="17"/>
      <c r="D22" s="17"/>
      <c r="E22" s="17"/>
      <c r="F22" s="18"/>
      <c r="G22" s="11" t="s">
        <v>32</v>
      </c>
    </row>
    <row r="23" spans="1:7" s="6" customFormat="1" ht="41" customHeight="1" x14ac:dyDescent="0.25">
      <c r="A23" s="16"/>
      <c r="B23" s="35"/>
      <c r="C23" s="35"/>
      <c r="D23" s="35"/>
      <c r="E23" s="35"/>
      <c r="F23" s="36"/>
      <c r="G23" s="11"/>
    </row>
    <row r="24" spans="1:7" s="6" customFormat="1" ht="26" customHeight="1" x14ac:dyDescent="0.25"/>
    <row r="25" spans="1:7" s="6" customFormat="1" x14ac:dyDescent="0.25">
      <c r="A25" s="23" t="s">
        <v>10</v>
      </c>
      <c r="B25" s="23"/>
      <c r="C25" s="23"/>
      <c r="D25" s="23"/>
      <c r="E25" s="23"/>
      <c r="F25" s="23"/>
      <c r="G25" s="23"/>
    </row>
    <row r="26" spans="1:7" s="6" customFormat="1" ht="46.5" customHeight="1" x14ac:dyDescent="0.25">
      <c r="A26" s="26"/>
      <c r="B26" s="26"/>
      <c r="C26" s="26"/>
      <c r="D26" s="26"/>
      <c r="E26" s="26"/>
      <c r="F26" s="26"/>
      <c r="G26" s="26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1" t="s">
        <v>30</v>
      </c>
      <c r="D29" s="21"/>
      <c r="E29"/>
      <c r="F29" s="21" t="s">
        <v>37</v>
      </c>
      <c r="G29" s="21"/>
    </row>
    <row r="30" spans="1:7" ht="28.5" customHeight="1" x14ac:dyDescent="0.25">
      <c r="A30" s="9" t="s">
        <v>15</v>
      </c>
      <c r="C30" s="30" t="s">
        <v>29</v>
      </c>
      <c r="D30" s="30"/>
      <c r="F30" s="31" t="s">
        <v>14</v>
      </c>
      <c r="G30" s="31"/>
    </row>
    <row r="32" spans="1:7" x14ac:dyDescent="0.25">
      <c r="A32" s="25" t="s">
        <v>18</v>
      </c>
      <c r="B32" s="25"/>
      <c r="C32" s="25"/>
      <c r="D32" s="25"/>
      <c r="E32" s="25"/>
      <c r="F32" s="25"/>
      <c r="G32" s="25"/>
    </row>
  </sheetData>
  <mergeCells count="25"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A14:G14"/>
    <mergeCell ref="A22:F22"/>
    <mergeCell ref="A6:C6"/>
    <mergeCell ref="B1:E1"/>
    <mergeCell ref="F1:G1"/>
    <mergeCell ref="B8:G8"/>
    <mergeCell ref="B11:G11"/>
    <mergeCell ref="A13:G13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7" zoomScaleNormal="100" zoomScaleSheetLayoutView="10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19" t="s">
        <v>1</v>
      </c>
      <c r="B6" s="19"/>
      <c r="C6" s="19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 - JUN 2025</v>
      </c>
      <c r="H9" s="29"/>
    </row>
    <row r="11" spans="1:8" ht="31.5" customHeight="1" x14ac:dyDescent="0.3">
      <c r="A11" s="4" t="s">
        <v>4</v>
      </c>
      <c r="B11" s="22" t="str">
        <f>Registro!B11</f>
        <v>ASESORÍA A ESTUDIANTES EN RESIDENCIAS PROFESIONALES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8" t="str">
        <f>Registro!A17</f>
        <v>2 reportes parciales de seguimiento de residencias profesionales (1 proyecto) 
1 reporte de evaluación final de residencia profesional (1 proyecto)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8" t="s">
        <v>28</v>
      </c>
      <c r="B21" s="28"/>
      <c r="C21" s="37" t="s">
        <v>34</v>
      </c>
      <c r="D21" s="37"/>
      <c r="E21" s="37"/>
      <c r="F21" s="16" t="s">
        <v>35</v>
      </c>
      <c r="G21" s="36"/>
      <c r="H21" s="10">
        <v>0.33</v>
      </c>
    </row>
    <row r="22" spans="1:8" s="6" customFormat="1" ht="35.25" customHeight="1" x14ac:dyDescent="0.25">
      <c r="A22" s="28"/>
      <c r="B22" s="28"/>
      <c r="C22" s="37"/>
      <c r="D22" s="37"/>
      <c r="E22" s="37"/>
      <c r="F22" s="16"/>
      <c r="G22" s="36"/>
      <c r="H22" s="10"/>
    </row>
    <row r="23" spans="1:8" s="6" customFormat="1" ht="35.25" customHeight="1" x14ac:dyDescent="0.25">
      <c r="A23" s="28"/>
      <c r="B23" s="28"/>
      <c r="C23" s="37"/>
      <c r="D23" s="37"/>
      <c r="E23" s="37"/>
      <c r="F23" s="16"/>
      <c r="G23" s="36"/>
      <c r="H23" s="10"/>
    </row>
    <row r="24" spans="1:8" s="6" customFormat="1" ht="35.25" customHeight="1" x14ac:dyDescent="0.25">
      <c r="A24" s="28"/>
      <c r="B24" s="28"/>
      <c r="C24" s="37"/>
      <c r="D24" s="37"/>
      <c r="E24" s="37"/>
      <c r="F24" s="16"/>
      <c r="G24" s="36"/>
      <c r="H24" s="10"/>
    </row>
    <row r="25" spans="1:8" s="6" customFormat="1" x14ac:dyDescent="0.25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5">
      <c r="A26" s="26"/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Registro!C29</f>
        <v>MARCOS CAGAL ORTIZ</v>
      </c>
      <c r="D28" s="21"/>
      <c r="E28" s="21"/>
      <c r="G28" s="21" t="str">
        <f>Registro!F29</f>
        <v>OCTAVIO OBIL MARTINEZ</v>
      </c>
      <c r="H28" s="21"/>
    </row>
    <row r="29" spans="1:8" ht="28.5" customHeight="1" x14ac:dyDescent="0.25">
      <c r="A29" s="9" t="str">
        <f>B8</f>
        <v>JUAN RAFAEL GONZALEZ CADENA</v>
      </c>
      <c r="C29" s="38" t="s">
        <v>27</v>
      </c>
      <c r="D29" s="38"/>
      <c r="E29" s="38"/>
      <c r="G29" s="14" t="s">
        <v>14</v>
      </c>
      <c r="H29" s="14"/>
    </row>
    <row r="31" spans="1:8" ht="24.75" customHeight="1" x14ac:dyDescent="0.25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6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19" t="s">
        <v>1</v>
      </c>
      <c r="B6" s="19"/>
      <c r="C6" s="19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1" t="str">
        <f>Registro!B11</f>
        <v>ASESORÍA A ESTUDIANTES EN RESIDENCIAS PROFESIONALES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8" t="str">
        <f>Registro!A14</f>
        <v>Dirigir y asesorar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8" t="str">
        <f>Registro!A17</f>
        <v>2 reportes parciales de seguimiento de residencias profesionales (1 proyecto) 
1 reporte de evaluación final de residencia profesional (1 proyecto)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1.5" customHeight="1" x14ac:dyDescent="0.25">
      <c r="A21" s="28" t="s">
        <v>28</v>
      </c>
      <c r="B21" s="28"/>
      <c r="C21" s="37" t="s">
        <v>39</v>
      </c>
      <c r="D21" s="37"/>
      <c r="E21" s="37"/>
      <c r="F21" s="16" t="s">
        <v>35</v>
      </c>
      <c r="G21" s="36"/>
      <c r="H21" s="10">
        <v>0.66</v>
      </c>
    </row>
    <row r="22" spans="1:8" s="6" customFormat="1" ht="35.25" customHeight="1" x14ac:dyDescent="0.25">
      <c r="A22" s="28"/>
      <c r="B22" s="28"/>
      <c r="C22" s="37"/>
      <c r="D22" s="37"/>
      <c r="E22" s="37"/>
      <c r="F22" s="43"/>
      <c r="G22" s="43"/>
      <c r="H22" s="10"/>
    </row>
    <row r="23" spans="1:8" s="6" customFormat="1" ht="35.25" customHeight="1" x14ac:dyDescent="0.25">
      <c r="A23" s="28"/>
      <c r="B23" s="28"/>
      <c r="C23" s="37"/>
      <c r="D23" s="37"/>
      <c r="E23" s="37"/>
      <c r="F23" s="43"/>
      <c r="G23" s="43"/>
      <c r="H23" s="10"/>
    </row>
    <row r="24" spans="1:8" s="6" customFormat="1" ht="24.75" customHeight="1" x14ac:dyDescent="0.25">
      <c r="A24" s="28"/>
      <c r="B24" s="28"/>
      <c r="C24" s="37"/>
      <c r="D24" s="37"/>
      <c r="E24" s="37"/>
      <c r="F24" s="43"/>
      <c r="G24" s="43"/>
      <c r="H24" s="10"/>
    </row>
    <row r="25" spans="1:8" s="6" customFormat="1" x14ac:dyDescent="0.25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5">
      <c r="A26" s="26"/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Registro!C29</f>
        <v>MARCOS CAGAL ORTIZ</v>
      </c>
      <c r="D28" s="21"/>
      <c r="E28" s="21"/>
      <c r="G28" s="21" t="str">
        <f>Registro!F29</f>
        <v>OCTAVIO OBIL MARTINEZ</v>
      </c>
      <c r="H28" s="21"/>
    </row>
    <row r="29" spans="1:8" ht="28.5" customHeight="1" x14ac:dyDescent="0.25">
      <c r="A29" s="9" t="str">
        <f>B8</f>
        <v>JUAN RAFAEL GONZALEZ CADENA</v>
      </c>
      <c r="C29" s="38" t="s">
        <v>29</v>
      </c>
      <c r="D29" s="38"/>
      <c r="E29" s="38"/>
      <c r="G29" s="14" t="s">
        <v>14</v>
      </c>
      <c r="H29" s="14"/>
    </row>
    <row r="31" spans="1:8" ht="24.75" customHeight="1" x14ac:dyDescent="0.25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19" t="s">
        <v>1</v>
      </c>
      <c r="B6" s="19"/>
      <c r="C6" s="19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8" t="str">
        <f>Registro!A14</f>
        <v>Dirigir y asesorar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8" t="str">
        <f>Registro!A17</f>
        <v>2 reportes parciales de seguimiento de residencias profesionales (1 proyecto) 
1 reporte de evaluación final de residencia profesional (1 proyecto)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95.5" customHeight="1" x14ac:dyDescent="0.25">
      <c r="A21" s="44" t="str">
        <f>Registro!A21</f>
        <v>Evaluar la residencia profesional de manera parcial y final. Residente: Jose Manuel Temich Cota. Proyecto: “Diseñar e Implementar Mecanismo Para Optimización
Del Trafico y Reducción de puntos de congestión en 
La Red wifi del ITSSAT””</v>
      </c>
      <c r="B21" s="44"/>
      <c r="C21" s="45" t="s">
        <v>40</v>
      </c>
      <c r="D21" s="45"/>
      <c r="E21" s="45"/>
      <c r="F21" s="46" t="s">
        <v>35</v>
      </c>
      <c r="G21" s="47"/>
      <c r="H21" s="48">
        <v>1</v>
      </c>
    </row>
    <row r="22" spans="1:8" s="6" customFormat="1" x14ac:dyDescent="0.25">
      <c r="A22" s="43"/>
      <c r="B22" s="43"/>
      <c r="C22" s="37"/>
      <c r="D22" s="37"/>
      <c r="E22" s="37"/>
      <c r="F22" s="28"/>
      <c r="G22" s="28"/>
      <c r="H22" s="10"/>
    </row>
    <row r="23" spans="1:8" s="6" customFormat="1" x14ac:dyDescent="0.25">
      <c r="A23" s="43"/>
      <c r="B23" s="43"/>
      <c r="C23" s="37"/>
      <c r="D23" s="37"/>
      <c r="E23" s="37"/>
      <c r="F23" s="28"/>
      <c r="G23" s="28"/>
      <c r="H23" s="10"/>
    </row>
    <row r="24" spans="1:8" s="6" customFormat="1" x14ac:dyDescent="0.25">
      <c r="A24" s="43"/>
      <c r="B24" s="43"/>
      <c r="C24" s="37"/>
      <c r="D24" s="37"/>
      <c r="E24" s="37"/>
      <c r="F24" s="43"/>
      <c r="G24" s="43"/>
      <c r="H24" s="10"/>
    </row>
    <row r="25" spans="1:8" s="6" customFormat="1" x14ac:dyDescent="0.25">
      <c r="A25" s="43"/>
      <c r="B25" s="43"/>
      <c r="C25" s="37"/>
      <c r="D25" s="37"/>
      <c r="E25" s="37"/>
      <c r="F25" s="43"/>
      <c r="G25" s="43"/>
      <c r="H25" s="10"/>
    </row>
    <row r="26" spans="1:8" s="6" customFormat="1" x14ac:dyDescent="0.25">
      <c r="A26" s="43"/>
      <c r="B26" s="43"/>
      <c r="C26" s="37"/>
      <c r="D26" s="37"/>
      <c r="E26" s="37"/>
      <c r="F26" s="28"/>
      <c r="G26" s="28"/>
      <c r="H26" s="10"/>
    </row>
    <row r="27" spans="1:8" s="6" customFormat="1" x14ac:dyDescent="0.25">
      <c r="A27" s="43"/>
      <c r="B27" s="43"/>
      <c r="C27" s="37"/>
      <c r="D27" s="37"/>
      <c r="E27" s="37"/>
      <c r="F27" s="28"/>
      <c r="G27" s="28"/>
      <c r="H27" s="10"/>
    </row>
    <row r="28" spans="1:8" s="6" customFormat="1" x14ac:dyDescent="0.25">
      <c r="A28" s="43"/>
      <c r="B28" s="43"/>
      <c r="C28" s="37"/>
      <c r="D28" s="37"/>
      <c r="E28" s="37"/>
      <c r="F28" s="43"/>
      <c r="G28" s="43"/>
      <c r="H28" s="10"/>
    </row>
    <row r="29" spans="1:8" s="6" customFormat="1" x14ac:dyDescent="0.25">
      <c r="A29" s="43"/>
      <c r="B29" s="43"/>
      <c r="C29" s="37"/>
      <c r="D29" s="37"/>
      <c r="E29" s="37"/>
      <c r="F29" s="43"/>
      <c r="G29" s="43"/>
      <c r="H29" s="10"/>
    </row>
    <row r="30" spans="1:8" s="6" customFormat="1" x14ac:dyDescent="0.25">
      <c r="A30" s="43"/>
      <c r="B30" s="43"/>
      <c r="C30" s="37"/>
      <c r="D30" s="37"/>
      <c r="E30" s="37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Registro!C29</f>
        <v>MARCOS CAGAL ORTIZ</v>
      </c>
      <c r="D35" s="21"/>
      <c r="E35" s="21"/>
      <c r="G35" s="21" t="str">
        <f>Registro!F29</f>
        <v>OCTAVIO OBIL MARTINEZ</v>
      </c>
      <c r="H35" s="21"/>
    </row>
    <row r="36" spans="1:8" ht="28.5" customHeight="1" x14ac:dyDescent="0.25">
      <c r="A36" s="9" t="str">
        <f>B8</f>
        <v>JUAN RAFAEL GONZALEZ CADENA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2025-06-12T21:55:44Z</dcterms:modified>
</cp:coreProperties>
</file>