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Reportes Proyectos individuales ADR FEBJUN2025/"/>
    </mc:Choice>
  </mc:AlternateContent>
  <xr:revisionPtr revIDLastSave="13" documentId="13_ncr:1_{7C974516-5345-45F9-AEB9-CC1CAED546BF}" xr6:coauthVersionLast="47" xr6:coauthVersionMax="47" xr10:uidLastSave="{C0D41D13-69CA-4C02-9710-58A4DE35A84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B11" i="9"/>
  <c r="A14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3" i="8"/>
  <c r="A22" i="8"/>
  <c r="A21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tc={6569EE8E-EB1E-4649-BAAF-6582392989D3}</author>
  </authors>
  <commentList>
    <comment ref="G25" authorId="0" shapeId="0" xr:uid="{128765CD-25D2-43CD-A914-83CE11D96A5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1" shapeId="0" xr:uid="{2E8ECC8A-DFD1-485B-A645-D21D8EDACEB1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<sst xmlns="http://schemas.openxmlformats.org/spreadsheetml/2006/main" count="130" uniqueCount="49">
  <si>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</si>
  <si>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</si>
  <si>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</si>
  <si>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</si>
  <si>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</si>
  <si>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</si>
  <si>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</si>
  <si>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</si>
  <si>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</si>
  <si>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</si>
  <si>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</si>
  <si>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</si>
  <si>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</si>
  <si>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</si>
  <si>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</si>
  <si>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</si>
  <si>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</si>
  <si>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</si>
  <si>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</si>
  <si>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</si>
  <si>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</si>
  <si>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</si>
  <si>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</si>
  <si>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M.C.I.A. Avelino Dominguez Rodriguez</t>
  </si>
  <si>
    <t>Docente</t>
  </si>
  <si>
    <t>M.C.I.A. Jessica A. Reyes Larios</t>
  </si>
  <si>
    <t>INGENIERIA AMBIENTAL</t>
  </si>
  <si>
    <t xml:space="preserve">Apoyar en el desarrollo e implementación del Sistema de Gestión Integral       
</t>
  </si>
  <si>
    <t xml:space="preserve">1 INFORME DE ESTATUS DEL ASPECTO AMBIENTAL RSU
1 PARTICIPACION EN AUDITORIA
3 REPORTES SGI  
</t>
  </si>
  <si>
    <t>Apoyar en el desarrollo e implementacion del Sistema de Gestion Integral</t>
  </si>
  <si>
    <t xml:space="preserve">Platicas de sensibilizacion sobre manejo y disposicion de RSU a estudiantes de nuevo ingreso 
</t>
  </si>
  <si>
    <t xml:space="preserve">Se revisan y anotan las cantidades de RSU generadas semanalmente en la bitácora correspondiente 
</t>
  </si>
  <si>
    <t xml:space="preserve">se realiza una inspección fisica del buen estado de los contenedores de residuos orgánicos e inorgánicos. 
</t>
  </si>
  <si>
    <t xml:space="preserve">Se realiza una inspección fisica del buen estado de los contenedores de residuos orgánicos e inorgánicos. 
</t>
  </si>
  <si>
    <t xml:space="preserve">Se elabora reporte de proyectos individuales del sgi 
</t>
  </si>
  <si>
    <t xml:space="preserve">Diapositivas y fotos 
</t>
  </si>
  <si>
    <t xml:space="preserve">Formato de Bitacora de RSU del SGI 
</t>
  </si>
  <si>
    <t xml:space="preserve">archivo electronico de fotos 
</t>
  </si>
  <si>
    <t xml:space="preserve">reporte de proyectos individuales en plataforma 
</t>
  </si>
  <si>
    <t>Jefe de División de Ingeniería Ambiental</t>
  </si>
  <si>
    <t>MCIA Avelino Dominguez Rodriguez</t>
  </si>
  <si>
    <t>Se cumplio con la meta establecida.</t>
  </si>
  <si>
    <t xml:space="preserve"> </t>
  </si>
  <si>
    <t xml:space="preserve">Gestión académica (Responsable Ambiental de RSU del SGI)      
</t>
  </si>
  <si>
    <t>03/09/2024-20/12/2024</t>
  </si>
  <si>
    <t>feb - jun 2025</t>
  </si>
  <si>
    <t>MIA Octavio Obil Martinez</t>
  </si>
  <si>
    <t>04/02/2025-06/06/2025</t>
  </si>
  <si>
    <t>04/02/2025-06/06/2026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</si>
</sst>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8:47:13.98" personId="{E9F5F93A-A499-4482-93DD-3C91D976BDDB}" id="{6569EE8E-EB1E-4648-BAAF-6582392989D3}">
    <text>Calendarizar de acuerdo a las fechas programadas de acuerdo al calendario de tutorias.</text>
  </threadedComment>
  <threadedComment ref="G26" dT="2022-10-18T18:47:13.98" personId="{E9F5F93A-A499-4482-93DD-3C91D976BDDB}" id="{6569EE8E-EB1E-4649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10" zoomScaleNormal="110" zoomScaleSheetLayoutView="100" workbookViewId="0">
      <selection activeCell="G25" sqref="G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8" width="11.453125" style="1" hidden="1" customWidth="1"/>
    <col min="9" max="16384" width="11.4531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ht="13" x14ac:dyDescent="0.3">
      <c r="A3" s="26" t="s">
        <v>21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29" t="s">
        <v>26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30" t="s">
        <v>45</v>
      </c>
      <c r="G9" s="30"/>
    </row>
    <row r="11" spans="1:7" ht="39.75" customHeight="1" x14ac:dyDescent="0.3">
      <c r="A11" s="4" t="s">
        <v>4</v>
      </c>
      <c r="B11" s="22" t="s">
        <v>43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0" t="s">
        <v>27</v>
      </c>
      <c r="B14" s="24"/>
      <c r="C14" s="24"/>
      <c r="D14" s="24"/>
      <c r="E14" s="24"/>
      <c r="F14" s="24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68.25" customHeight="1" x14ac:dyDescent="0.25">
      <c r="A17" s="28" t="s">
        <v>28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16</v>
      </c>
      <c r="B19" s="23"/>
      <c r="C19" s="23"/>
      <c r="D19" s="23"/>
      <c r="E19" s="23"/>
      <c r="F19" s="23"/>
      <c r="G19" s="23"/>
    </row>
    <row r="20" spans="1:8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5">
      <c r="A21" s="20" t="s">
        <v>30</v>
      </c>
      <c r="B21" s="18"/>
      <c r="C21" s="18"/>
      <c r="D21" s="18"/>
      <c r="E21" s="18"/>
      <c r="F21" s="19"/>
      <c r="G21" s="11" t="s">
        <v>47</v>
      </c>
    </row>
    <row r="22" spans="1:8" s="6" customFormat="1" x14ac:dyDescent="0.25">
      <c r="A22" s="20" t="s">
        <v>31</v>
      </c>
      <c r="B22" s="18"/>
      <c r="C22" s="18"/>
      <c r="D22" s="18"/>
      <c r="E22" s="18"/>
      <c r="F22" s="19"/>
      <c r="G22" s="11" t="s">
        <v>47</v>
      </c>
    </row>
    <row r="23" spans="1:8" s="6" customFormat="1" x14ac:dyDescent="0.25">
      <c r="A23" s="20" t="s">
        <v>33</v>
      </c>
      <c r="B23" s="18"/>
      <c r="C23" s="18"/>
      <c r="D23" s="18"/>
      <c r="E23" s="18"/>
      <c r="F23" s="19"/>
      <c r="G23" s="11" t="s">
        <v>47</v>
      </c>
    </row>
    <row r="24" spans="1:8" s="6" customFormat="1" x14ac:dyDescent="0.25">
      <c r="A24" s="20" t="s">
        <v>34</v>
      </c>
      <c r="B24" s="18"/>
      <c r="C24" s="18"/>
      <c r="D24" s="18"/>
      <c r="E24" s="18"/>
      <c r="F24" s="19"/>
      <c r="G24" s="11" t="s">
        <v>47</v>
      </c>
    </row>
    <row r="25" spans="1:8" s="6" customFormat="1" x14ac:dyDescent="0.25">
      <c r="A25" s="17"/>
      <c r="B25" s="18"/>
      <c r="C25" s="18"/>
      <c r="D25" s="18"/>
      <c r="E25" s="18"/>
      <c r="F25" s="19"/>
      <c r="G25" s="11"/>
    </row>
    <row r="26" spans="1:8" s="6" customFormat="1" x14ac:dyDescent="0.25">
      <c r="A26" s="17"/>
      <c r="B26" s="18"/>
      <c r="C26" s="18"/>
      <c r="D26" s="18"/>
      <c r="E26" s="18"/>
      <c r="F26" s="19"/>
      <c r="G26" s="11"/>
    </row>
    <row r="27" spans="1:8" s="6" customFormat="1" x14ac:dyDescent="0.25">
      <c r="A27" s="17"/>
      <c r="B27" s="18"/>
      <c r="C27" s="18"/>
      <c r="D27" s="18"/>
      <c r="E27" s="18"/>
      <c r="F27" s="19"/>
      <c r="G27" s="11"/>
    </row>
    <row r="28" spans="1:8" s="6" customFormat="1" x14ac:dyDescent="0.25">
      <c r="A28" s="17"/>
      <c r="B28" s="18"/>
      <c r="C28" s="18"/>
      <c r="D28" s="18"/>
      <c r="E28" s="18"/>
      <c r="F28" s="19"/>
      <c r="G28" s="11"/>
    </row>
    <row r="29" spans="1:8" s="6" customFormat="1" x14ac:dyDescent="0.25">
      <c r="A29" s="17"/>
      <c r="B29" s="18"/>
      <c r="C29" s="18"/>
      <c r="D29" s="18"/>
      <c r="E29" s="18"/>
      <c r="F29" s="19"/>
      <c r="G29" s="11"/>
    </row>
    <row r="30" spans="1:8" s="6" customFormat="1" x14ac:dyDescent="0.25">
      <c r="A30" s="17"/>
      <c r="B30" s="18"/>
      <c r="C30" s="18"/>
      <c r="D30" s="18"/>
      <c r="E30" s="18"/>
      <c r="F30" s="19"/>
      <c r="G30" s="11"/>
    </row>
    <row r="31" spans="1:8" s="6" customFormat="1" x14ac:dyDescent="0.25">
      <c r="A31" s="17"/>
      <c r="B31" s="18"/>
      <c r="C31" s="18"/>
      <c r="D31" s="18"/>
      <c r="E31" s="18"/>
      <c r="F31" s="19"/>
      <c r="G31" s="11"/>
    </row>
    <row r="32" spans="1:8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M.C.I.A. Avelino Dominguez Rodriguez</v>
      </c>
      <c r="C37" s="22" t="s">
        <v>25</v>
      </c>
      <c r="D37" s="22"/>
      <c r="E37"/>
      <c r="F37" s="21" t="s">
        <v>46</v>
      </c>
      <c r="G37" s="21"/>
    </row>
    <row r="38" spans="1:7" ht="28.5" customHeight="1" x14ac:dyDescent="0.25">
      <c r="A38" s="9" t="s">
        <v>24</v>
      </c>
      <c r="C38" s="36" t="s">
        <v>39</v>
      </c>
      <c r="D38" s="36"/>
      <c r="F38" s="37" t="s">
        <v>14</v>
      </c>
      <c r="G38" s="37"/>
    </row>
    <row r="40" spans="1:7" x14ac:dyDescent="0.25">
      <c r="A40" s="34" t="s">
        <v>17</v>
      </c>
      <c r="B40" s="34"/>
      <c r="C40" s="34"/>
      <c r="D40" s="34"/>
      <c r="E40" s="34"/>
      <c r="F40" s="34"/>
      <c r="G40" s="34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5:G5"/>
    <mergeCell ref="A23:F23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6" zoomScaleNormal="100" zoomScaleSheetLayoutView="100" workbookViewId="0">
      <selection activeCell="K22" sqref="K22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">
        <v>26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 - jun 2025</v>
      </c>
      <c r="H9" s="30"/>
    </row>
    <row r="11" spans="1:8" ht="31.5" customHeight="1" x14ac:dyDescent="0.3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1" customHeight="1" x14ac:dyDescent="0.25">
      <c r="A14" s="20" t="s">
        <v>29</v>
      </c>
      <c r="B14" s="24"/>
      <c r="C14" s="24"/>
      <c r="D14" s="24"/>
      <c r="E14" s="24"/>
      <c r="F14" s="24"/>
      <c r="G14" s="24"/>
      <c r="H14" s="25"/>
    </row>
    <row r="15" spans="1:8" s="6" customFormat="1" x14ac:dyDescent="0.25">
      <c r="A15" s="7"/>
      <c r="B15" s="7"/>
      <c r="C15" s="7" t="s">
        <v>42</v>
      </c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8" t="s">
        <v>30</v>
      </c>
      <c r="B21" s="28"/>
      <c r="C21" s="40" t="s">
        <v>47</v>
      </c>
      <c r="D21" s="40"/>
      <c r="E21" s="40"/>
      <c r="F21" s="28" t="s">
        <v>35</v>
      </c>
      <c r="G21" s="39"/>
      <c r="H21" s="10">
        <v>0.33</v>
      </c>
    </row>
    <row r="22" spans="1:8" s="6" customFormat="1" ht="35.25" customHeight="1" x14ac:dyDescent="0.25">
      <c r="A22" s="28" t="s">
        <v>31</v>
      </c>
      <c r="B22" s="28"/>
      <c r="C22" s="40" t="s">
        <v>48</v>
      </c>
      <c r="D22" s="40"/>
      <c r="E22" s="40"/>
      <c r="F22" s="28" t="s">
        <v>36</v>
      </c>
      <c r="G22" s="28"/>
      <c r="H22" s="10">
        <v>0.33</v>
      </c>
    </row>
    <row r="23" spans="1:8" s="6" customFormat="1" ht="35.25" customHeight="1" x14ac:dyDescent="0.25">
      <c r="A23" s="28" t="s">
        <v>32</v>
      </c>
      <c r="B23" s="28"/>
      <c r="C23" s="40" t="s">
        <v>47</v>
      </c>
      <c r="D23" s="40"/>
      <c r="E23" s="40"/>
      <c r="F23" s="28" t="s">
        <v>37</v>
      </c>
      <c r="G23" s="28"/>
      <c r="H23" s="10">
        <v>0.33</v>
      </c>
    </row>
    <row r="24" spans="1:8" s="6" customFormat="1" ht="35.25" customHeight="1" x14ac:dyDescent="0.25">
      <c r="A24" s="28" t="s">
        <v>34</v>
      </c>
      <c r="B24" s="28"/>
      <c r="C24" s="40" t="s">
        <v>47</v>
      </c>
      <c r="D24" s="40"/>
      <c r="E24" s="40"/>
      <c r="F24" s="28" t="s">
        <v>38</v>
      </c>
      <c r="G24" s="39"/>
      <c r="H24" s="10">
        <v>0.33</v>
      </c>
    </row>
    <row r="25" spans="1:8" s="6" customFormat="1" ht="35.25" customHeight="1" x14ac:dyDescent="0.25">
      <c r="A25" s="28"/>
      <c r="B25" s="28"/>
      <c r="C25" s="40"/>
      <c r="D25" s="40"/>
      <c r="E25" s="40"/>
      <c r="F25" s="28"/>
      <c r="G25" s="28"/>
      <c r="H25" s="10"/>
    </row>
    <row r="26" spans="1:8" s="6" customFormat="1" ht="35.25" customHeight="1" x14ac:dyDescent="0.25">
      <c r="A26" s="28">
        <f>Registro!A27</f>
        <v>0</v>
      </c>
      <c r="B26" s="28"/>
      <c r="C26" s="40"/>
      <c r="D26" s="40"/>
      <c r="E26" s="40"/>
      <c r="F26" s="28"/>
      <c r="G26" s="28"/>
      <c r="H26" s="10"/>
    </row>
    <row r="27" spans="1:8" s="6" customFormat="1" ht="35.25" customHeight="1" x14ac:dyDescent="0.25">
      <c r="A27" s="28">
        <f>Registro!A28</f>
        <v>0</v>
      </c>
      <c r="B27" s="28"/>
      <c r="C27" s="40"/>
      <c r="D27" s="40"/>
      <c r="E27" s="40"/>
      <c r="F27" s="28"/>
      <c r="G27" s="28"/>
      <c r="H27" s="10"/>
    </row>
    <row r="28" spans="1:8" s="6" customFormat="1" x14ac:dyDescent="0.25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23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24</v>
      </c>
      <c r="C36" s="38" t="s">
        <v>39</v>
      </c>
      <c r="D36" s="38"/>
      <c r="E36" s="38"/>
      <c r="G36" s="14" t="s">
        <v>14</v>
      </c>
      <c r="H36" s="14"/>
    </row>
    <row r="38" spans="1:8" ht="24.75" customHeight="1" x14ac:dyDescent="0.25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22.81640625" style="1" customWidth="1"/>
    <col min="9" max="16384" width="11.453125" style="1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tr">
        <f>Registro!D6</f>
        <v>INGENIERIA AMBIENTAL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 - jun 2025</v>
      </c>
      <c r="H9" s="30"/>
    </row>
    <row r="11" spans="1:8" ht="13" x14ac:dyDescent="0.3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8" t="str">
        <f>Registro!A14</f>
        <v xml:space="preserve">Apoyar en el desarrollo e implementación del Sistema de Gestión Integral       
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5.25" customHeight="1" x14ac:dyDescent="0.25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8" t="str">
        <f>Registro!A21</f>
        <v xml:space="preserve">Platicas de sensibilizacion sobre manejo y disposicion de RSU a estudiantes de nuevo ingreso 
</v>
      </c>
      <c r="B21" s="28"/>
      <c r="C21" s="40" t="s">
        <v>44</v>
      </c>
      <c r="D21" s="40"/>
      <c r="E21" s="40"/>
      <c r="F21" s="28" t="s">
        <v>35</v>
      </c>
      <c r="G21" s="39"/>
      <c r="H21" s="10">
        <v>0.7</v>
      </c>
    </row>
    <row r="22" spans="1:8" s="6" customFormat="1" ht="35.25" customHeight="1" x14ac:dyDescent="0.25">
      <c r="A22" s="28" t="str">
        <f>Registro!A23</f>
        <v xml:space="preserve">Se realiza una inspección fisica del buen estado de los contenedores de residuos orgánicos e inorgánicos. 
</v>
      </c>
      <c r="B22" s="28"/>
      <c r="C22" s="40" t="s">
        <v>44</v>
      </c>
      <c r="D22" s="40"/>
      <c r="E22" s="40"/>
      <c r="F22" s="28" t="s">
        <v>37</v>
      </c>
      <c r="G22" s="28"/>
      <c r="H22" s="10">
        <v>0.7</v>
      </c>
    </row>
    <row r="23" spans="1:8" s="6" customFormat="1" ht="35.25" customHeight="1" x14ac:dyDescent="0.25">
      <c r="A23" s="28" t="str">
        <f>Registro!A24</f>
        <v xml:space="preserve">Se elabora reporte de proyectos individuales del sgi 
</v>
      </c>
      <c r="B23" s="28"/>
      <c r="C23" s="40" t="s">
        <v>44</v>
      </c>
      <c r="D23" s="40"/>
      <c r="E23" s="40"/>
      <c r="F23" s="28" t="s">
        <v>38</v>
      </c>
      <c r="G23" s="39"/>
      <c r="H23" s="10">
        <v>0.7</v>
      </c>
    </row>
    <row r="24" spans="1:8" s="6" customFormat="1" ht="35.25" customHeight="1" x14ac:dyDescent="0.25">
      <c r="A24" s="28" t="s">
        <v>31</v>
      </c>
      <c r="B24" s="28"/>
      <c r="C24" s="40" t="s">
        <v>44</v>
      </c>
      <c r="D24" s="40"/>
      <c r="E24" s="40"/>
      <c r="F24" s="28" t="s">
        <v>36</v>
      </c>
      <c r="G24" s="28"/>
      <c r="H24" s="10">
        <v>0.7</v>
      </c>
    </row>
    <row r="25" spans="1:8" s="6" customFormat="1" ht="35.25" customHeight="1" x14ac:dyDescent="0.25">
      <c r="A25" s="28">
        <f>Registro!A26</f>
        <v>0</v>
      </c>
      <c r="B25" s="28"/>
      <c r="C25" s="40"/>
      <c r="D25" s="40"/>
      <c r="E25" s="40"/>
      <c r="F25" s="39"/>
      <c r="G25" s="39"/>
      <c r="H25" s="10"/>
    </row>
    <row r="26" spans="1:8" s="6" customFormat="1" ht="35.25" customHeight="1" x14ac:dyDescent="0.25">
      <c r="A26" s="28">
        <f>Registro!A27</f>
        <v>0</v>
      </c>
      <c r="B26" s="28"/>
      <c r="C26" s="40"/>
      <c r="D26" s="40"/>
      <c r="E26" s="40"/>
      <c r="F26" s="28"/>
      <c r="G26" s="28"/>
      <c r="H26" s="10"/>
    </row>
    <row r="27" spans="1:8" s="6" customFormat="1" ht="35.25" customHeight="1" x14ac:dyDescent="0.25">
      <c r="A27" s="28">
        <f>Registro!A28</f>
        <v>0</v>
      </c>
      <c r="B27" s="28"/>
      <c r="C27" s="40"/>
      <c r="D27" s="40"/>
      <c r="E27" s="40"/>
      <c r="F27" s="28"/>
      <c r="G27" s="28"/>
      <c r="H27" s="10"/>
    </row>
    <row r="28" spans="1:8" s="6" customFormat="1" x14ac:dyDescent="0.25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5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5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24</v>
      </c>
      <c r="C36" s="38" t="s">
        <v>39</v>
      </c>
      <c r="D36" s="38"/>
      <c r="E36" s="38"/>
      <c r="G36" s="14" t="s">
        <v>14</v>
      </c>
      <c r="H36" s="14"/>
    </row>
    <row r="38" spans="1:8" ht="24.75" customHeight="1" x14ac:dyDescent="0.25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tr">
        <f>Registro!D6</f>
        <v>INGENIERIA AMBIENTAL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 - jun 2025</v>
      </c>
      <c r="H9" s="30"/>
    </row>
    <row r="11" spans="1:8" ht="13" x14ac:dyDescent="0.3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8" t="str">
        <f>Registro!A14</f>
        <v xml:space="preserve">Apoyar en el desarrollo e implementación del Sistema de Gestión Integral       
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0.25" customHeight="1" x14ac:dyDescent="0.25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1" customHeight="1" x14ac:dyDescent="0.25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8" customHeight="1" x14ac:dyDescent="0.25">
      <c r="A21" s="28" t="str">
        <f>Registro!A21</f>
        <v xml:space="preserve">Platicas de sensibilizacion sobre manejo y disposicion de RSU a estudiantes de nuevo ingreso 
</v>
      </c>
      <c r="B21" s="28"/>
      <c r="C21" s="40" t="s">
        <v>44</v>
      </c>
      <c r="D21" s="40"/>
      <c r="E21" s="40"/>
      <c r="F21" s="39" t="s">
        <v>22</v>
      </c>
      <c r="G21" s="39"/>
      <c r="H21" s="10">
        <v>1</v>
      </c>
    </row>
    <row r="22" spans="1:8" s="6" customFormat="1" ht="48" customHeight="1" x14ac:dyDescent="0.25">
      <c r="A22" s="28" t="str">
        <f>Registro!A23</f>
        <v xml:space="preserve">Se realiza una inspección fisica del buen estado de los contenedores de residuos orgánicos e inorgánicos. 
</v>
      </c>
      <c r="B22" s="28"/>
      <c r="C22" s="40" t="s">
        <v>44</v>
      </c>
      <c r="D22" s="40"/>
      <c r="E22" s="40"/>
      <c r="F22" s="28" t="s">
        <v>35</v>
      </c>
      <c r="G22" s="39"/>
      <c r="H22" s="10">
        <v>1</v>
      </c>
    </row>
    <row r="23" spans="1:8" s="6" customFormat="1" ht="35.25" customHeight="1" x14ac:dyDescent="0.25">
      <c r="A23" s="28" t="str">
        <f>Registro!A24</f>
        <v xml:space="preserve">Se elabora reporte de proyectos individuales del sgi 
</v>
      </c>
      <c r="B23" s="28"/>
      <c r="C23" s="40" t="s">
        <v>44</v>
      </c>
      <c r="D23" s="40"/>
      <c r="E23" s="40"/>
      <c r="F23" s="28" t="s">
        <v>37</v>
      </c>
      <c r="G23" s="28"/>
      <c r="H23" s="10">
        <v>1</v>
      </c>
    </row>
    <row r="24" spans="1:8" s="6" customFormat="1" ht="51.75" customHeight="1" x14ac:dyDescent="0.25">
      <c r="A24" s="28" t="s">
        <v>31</v>
      </c>
      <c r="B24" s="28"/>
      <c r="C24" s="40" t="s">
        <v>44</v>
      </c>
      <c r="D24" s="40"/>
      <c r="E24" s="40"/>
      <c r="F24" s="28" t="s">
        <v>36</v>
      </c>
      <c r="G24" s="28"/>
      <c r="H24" s="10">
        <v>1</v>
      </c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28"/>
      <c r="G26" s="28"/>
      <c r="H26" s="10"/>
    </row>
    <row r="27" spans="1:8" s="6" customFormat="1" x14ac:dyDescent="0.25">
      <c r="A27" s="39"/>
      <c r="B27" s="39"/>
      <c r="C27" s="40"/>
      <c r="D27" s="40"/>
      <c r="E27" s="40"/>
      <c r="F27" s="28"/>
      <c r="G27" s="28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35" t="s">
        <v>41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24</v>
      </c>
      <c r="C36" s="38" t="s">
        <v>39</v>
      </c>
      <c r="D36" s="38"/>
      <c r="E36" s="38"/>
      <c r="G36" s="14" t="s">
        <v>14</v>
      </c>
      <c r="H36" s="14"/>
    </row>
    <row r="38" spans="1:8" ht="24.75" customHeight="1" x14ac:dyDescent="0.25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2025-03-22T02:10:37Z</dcterms:modified>
</cp:coreProperties>
</file>