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0882D60-A1D6-4D17-8207-4B426B0C5B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4" i="22"/>
  <c r="I24" i="22"/>
  <c r="J24" i="22" s="1"/>
  <c r="H21" i="22"/>
  <c r="L20" i="22"/>
  <c r="I17" i="22"/>
  <c r="J17" i="22" s="1"/>
  <c r="H17" i="22"/>
  <c r="B36" i="10"/>
  <c r="N27" i="10"/>
  <c r="M27" i="10"/>
  <c r="K27" i="10"/>
  <c r="G27" i="10"/>
  <c r="F27" i="10"/>
  <c r="E27" i="10"/>
  <c r="L15" i="10"/>
  <c r="I15" i="10"/>
  <c r="L14" i="10"/>
  <c r="I14" i="10"/>
  <c r="H23" i="22" l="1"/>
  <c r="I19" i="22"/>
  <c r="J19" i="22" s="1"/>
  <c r="L25" i="22"/>
  <c r="L19" i="22"/>
  <c r="I23" i="22"/>
  <c r="J23" i="22" s="1"/>
  <c r="H27" i="22"/>
  <c r="I21" i="22"/>
  <c r="J21" i="22" s="1"/>
  <c r="I27" i="22"/>
  <c r="J27" i="22" s="1"/>
  <c r="H15" i="22"/>
  <c r="H20" i="22"/>
  <c r="H25" i="22"/>
  <c r="I15" i="22"/>
  <c r="J15" i="22" s="1"/>
  <c r="H16" i="22"/>
  <c r="I14" i="22"/>
  <c r="J14" i="22" s="1"/>
  <c r="I16" i="22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<sst xmlns="http://schemas.openxmlformats.org/spreadsheetml/2006/main" count="171" uniqueCount="42">
  <si>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</si>
  <si>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</si>
  <si>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</si>
  <si>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</si>
  <si>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</si>
  <si>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</si>
  <si>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</si>
  <si>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</si>
  <si>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</si>
  <si>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</si>
  <si>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</si>
  <si>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</si>
  <si>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</si>
  <si>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</si>
  <si>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</si>
  <si>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</si>
  <si>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</si>
  <si>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</si>
  <si>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</si>
  <si>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</si>
  <si>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</si>
  <si>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</si>
  <si>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</si>
  <si>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</si>
  <si>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</si>
  <si>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</si>
  <si>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</si>
  <si>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</si>
  <si>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</si>
  <si>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</si>
  <si>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</si>
  <si>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</si>
  <si>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</si>
  <si>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</si>
  <si>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</si>
  <si>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</si>
  <si>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IGEM</t>
  </si>
  <si>
    <t>IEME</t>
  </si>
  <si>
    <t>202 B</t>
  </si>
  <si>
    <t>207 B</t>
  </si>
  <si>
    <t>CÁLCULO INTEGRAL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</si>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</sst>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zoomScale="106" zoomScaleNormal="106" zoomScaleSheetLayoutView="100" workbookViewId="0">
      <selection activeCell="E27" sqref="E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1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40</v>
      </c>
      <c r="B14" s="9" t="s">
        <v>21</v>
      </c>
      <c r="C14" s="9" t="s">
        <v>38</v>
      </c>
      <c r="D14" s="9" t="s">
        <v>37</v>
      </c>
      <c r="E14" s="9">
        <v>35</v>
      </c>
      <c r="F14" s="9">
        <v>12</v>
      </c>
      <c r="G14" s="9"/>
      <c r="H14" s="10"/>
      <c r="I14" s="9">
        <f t="shared" ref="I14:I27" si="0">(E14-SUM(F14:G14))-K14</f>
        <v>23</v>
      </c>
      <c r="J14" s="10"/>
      <c r="K14" s="9">
        <v>0</v>
      </c>
      <c r="L14" s="10">
        <f t="shared" ref="L14:L27" si="1">K14/E14</f>
        <v>0</v>
      </c>
      <c r="M14" s="9">
        <v>29</v>
      </c>
      <c r="N14" s="15">
        <v>0.34</v>
      </c>
    </row>
    <row r="15" spans="1:14" s="11" customFormat="1" ht="25.5" x14ac:dyDescent="0.2">
      <c r="A15" s="8" t="s">
        <v>40</v>
      </c>
      <c r="B15" s="9" t="s">
        <v>21</v>
      </c>
      <c r="C15" s="9" t="s">
        <v>39</v>
      </c>
      <c r="D15" s="9" t="s">
        <v>36</v>
      </c>
      <c r="E15" s="9">
        <v>17</v>
      </c>
      <c r="F15" s="9">
        <v>10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48</v>
      </c>
      <c r="N15" s="15">
        <v>0.57999999999999996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R20" s="11" t="s">
        <v>33</v>
      </c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52</v>
      </c>
      <c r="F27" s="17">
        <f>SUM(F14:F26)</f>
        <v>22</v>
      </c>
      <c r="G27" s="17">
        <f>SUM(G14:G26)</f>
        <v>0</v>
      </c>
      <c r="H27" s="18"/>
      <c r="I27" s="17">
        <f t="shared" si="0"/>
        <v>30</v>
      </c>
      <c r="J27" s="18"/>
      <c r="K27" s="17">
        <f>SUM(K14:K26)</f>
        <v>0</v>
      </c>
      <c r="L27" s="18">
        <f t="shared" si="1"/>
        <v>0</v>
      </c>
      <c r="M27" s="17">
        <f>AVERAGE(M14:M26)</f>
        <v>38.5</v>
      </c>
      <c r="N27" s="19">
        <f>AVERAGE(N14:N26)</f>
        <v>0.45999999999999996</v>
      </c>
    </row>
    <row r="29" spans="1:18" ht="120" customHeight="1" x14ac:dyDescent="0.2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8" x14ac:dyDescent="0.2">
      <c r="A31" s="12"/>
    </row>
    <row r="32" spans="1:18" x14ac:dyDescent="0.2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">
      <c r="B33" s="37"/>
      <c r="C33" s="37"/>
      <c r="D33" s="37"/>
      <c r="G33" s="33"/>
      <c r="H33" s="33"/>
      <c r="I33" s="33"/>
      <c r="J33" s="33"/>
    </row>
    <row r="34" spans="1:10" hidden="1" x14ac:dyDescent="0.2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"/>
    <row r="36" spans="1:10" ht="45" customHeight="1" x14ac:dyDescent="0.2">
      <c r="B36" s="39" t="str">
        <f>B10</f>
        <v>ING. HORACIO SOLIS DOMINGUEZ</v>
      </c>
      <c r="C36" s="39"/>
      <c r="D36" s="39"/>
      <c r="E36" s="13"/>
      <c r="F36" s="13"/>
      <c r="G36" s="39" t="s">
        <v>34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PC</cp:lastModifiedBy>
  <cp:revision/>
  <dcterms:created xsi:type="dcterms:W3CDTF">2021-11-22T14:45:25Z</dcterms:created>
  <dcterms:modified xsi:type="dcterms:W3CDTF">2025-03-08T15:08:31Z</dcterms:modified>
  <cp:category/>
  <cp:contentStatus/>
</cp:coreProperties>
</file>