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threadedComments/threadedComment3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cuments\"/>
    </mc:Choice>
  </mc:AlternateContent>
  <xr:revisionPtr revIDLastSave="0" documentId="8_{C5652C08-097E-4A82-942C-00986293F63F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Registro!$A$1:$G$41</definedName>
    <definedName name="_xlnm.Print_Area" localSheetId="1">'Reporte 1'!$A$1:$H$37</definedName>
    <definedName name="_xlnm.Print_Area" localSheetId="2">'Reporte 2'!$A$1:$H$38</definedName>
    <definedName name="_xlnm.Print_Area" localSheetId="3">'Reporte 3'!$A$1:$H$38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3" i="8" l="1"/>
  <c r="C22" i="9" l="1"/>
  <c r="C21" i="9"/>
  <c r="C22" i="8"/>
  <c r="C21" i="8"/>
  <c r="C23" i="7" l="1"/>
  <c r="C21" i="7" l="1"/>
  <c r="C22" i="7"/>
  <c r="A21" i="9" l="1"/>
  <c r="A23" i="7" l="1"/>
  <c r="G34" i="7" l="1"/>
  <c r="G35" i="9" l="1"/>
  <c r="C35" i="9"/>
  <c r="A23" i="9"/>
  <c r="A22" i="9"/>
  <c r="A17" i="9"/>
  <c r="A14" i="9"/>
  <c r="B11" i="9"/>
  <c r="G9" i="9"/>
  <c r="B8" i="9"/>
  <c r="A36" i="9" s="1"/>
  <c r="D6" i="9"/>
  <c r="G35" i="8"/>
  <c r="C35" i="8"/>
  <c r="A23" i="8"/>
  <c r="A22" i="8"/>
  <c r="A21" i="8"/>
  <c r="A17" i="8"/>
  <c r="A14" i="8"/>
  <c r="B11" i="8"/>
  <c r="G9" i="8"/>
  <c r="B8" i="8"/>
  <c r="A36" i="8" s="1"/>
  <c r="D6" i="8"/>
  <c r="C34" i="7"/>
  <c r="A22" i="7"/>
  <c r="A21" i="7"/>
  <c r="A17" i="7"/>
  <c r="A14" i="7"/>
  <c r="B11" i="7"/>
  <c r="G9" i="7"/>
  <c r="B8" i="7"/>
  <c r="A35" i="7" s="1"/>
  <c r="A3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  <author>tc={E36A14EF-3699-4636-A043-F5E2EE240D04}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C21" authorId="1" shapeId="0" xr:uid="{00000000-0006-0000-0100-00000200000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  <author>tc={E36A14EF-3699-4637-A043-F5E2EE240D04}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C21" authorId="1" shapeId="0" xr:uid="{00000000-0006-0000-0200-00000200000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  <author>tc={E36A14EF-3699-4638-A043-F5E2EE240D04}</author>
  </authors>
  <commentList>
    <comment ref="B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C21" authorId="1" shapeId="0" xr:uid="{00000000-0006-0000-0300-00000200000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</text>
    </comment>
  </commentList>
</comments>
</file>

<file path=xl/sharedStrings.xml><?xml version="1.0" encoding="utf-8"?>
<sst xmlns="http://schemas.openxmlformats.org/spreadsheetml/2006/main" count="104" uniqueCount="49">
  <si>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</si>
  <si>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</si>
  <si>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</si>
  <si>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</si>
  <si>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</si>
  <si>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</si>
  <si>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</si>
  <si>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</si>
  <si>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</si>
  <si>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</si>
  <si>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</si>
  <si>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</si>
  <si>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</si>
  <si>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</si>
  <si>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</si>
  <si>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</si>
  <si>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</si>
  <si>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</si>
  <si>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</si>
  <si>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</si>
  <si>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</si>
  <si>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</si>
  <si>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</si>
  <si>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DEPARTAMENTO DE CIENCIAS BASICAS</t>
  </si>
  <si>
    <t>TONATIUH SOSME SANCHEZ</t>
  </si>
  <si>
    <t>Jefe del Depto. de Ciencias Básicas</t>
  </si>
  <si>
    <t>Apoyar e inducir al aprendizaje de las matemáticas a los alumnos de
sexto semestre de los bachilleratos del nivel medio superior de la zona, cuya primera
opción sea cursar alguna carrera que se oferta en el ITSSAT.</t>
  </si>
  <si>
    <t>Programa Integral de fortalecimiento académico (PIFA)</t>
  </si>
  <si>
    <t xml:space="preserve"> </t>
  </si>
  <si>
    <t>Las actividades contempladas para este fin, se realizan de acuerdo a lo establecido al inicio del semestre</t>
  </si>
  <si>
    <t>PROGRAMA PIFA EJECUTADO</t>
  </si>
  <si>
    <t>Elaboración de oficios para cada Director de los bachilleratos de la región</t>
  </si>
  <si>
    <t>Promoción del programa PIFA en Cada una de las instituciones educativas de nivel medio superior de la región</t>
  </si>
  <si>
    <t>Ejecución del programa PIFA en las instituciones de nivel medio superior participantes</t>
  </si>
  <si>
    <t>Oficios de presentación realizados</t>
  </si>
  <si>
    <t>Oficios de Comisión Firmadas y selladas</t>
  </si>
  <si>
    <t>Los trabajos contemplados para tal fin, se llevan a cabo conforme lo programado por la coordinación respectiva</t>
  </si>
  <si>
    <t xml:space="preserve">Oficios de Comisión </t>
  </si>
  <si>
    <t>Docto. Promoción PIFA</t>
  </si>
  <si>
    <t>En la ejecución de este proyecto se captaron 150 alumnos de nuevo ingreso</t>
  </si>
  <si>
    <t xml:space="preserve">Reportes de alumnos </t>
  </si>
  <si>
    <t>Reportes de alumnos PIFA 2024</t>
  </si>
  <si>
    <t>21/05/2024-08/07/2024</t>
  </si>
  <si>
    <t>FEBRERO-JUNIO 2025</t>
  </si>
  <si>
    <t>04/02/2025-07/02/2025</t>
  </si>
  <si>
    <t>10/02/2025-28/02/2025</t>
  </si>
  <si>
    <t>04/03/2025-01/07/2025</t>
  </si>
  <si>
    <t>OCTAVIO OBIL MARTINEZ</t>
  </si>
  <si>
    <t>HORACIO SOLIS DOMINGUEZ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</si>
</sst>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5</xdr:col>
      <xdr:colOff>1423281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MANUEL DE JESUS CANO BUSTAMANTE" id="{E9F5F93A-A499-4482-93DD-3C91D976BDDB}" userId="S::mancano@msev.gob.mx::61293b48-2e81-4a5d-bcbf-a9d54e69fc6e" providerId="AD"/>
</personList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21" dT="2022-10-18T17:45:06.40" personId="{E9F5F93A-A499-4482-93DD-3C91D976BDDB}" id="{E36A14EF-3699-4636-A043-F5E2EE240D04}" done="1">
    <text>Del 05/09/22 al 21/10/22 es por que el 21 de octubre es la fecha limite de entrega del reporte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C21" dT="2022-10-18T17:45:06.40" personId="{E9F5F93A-A499-4482-93DD-3C91D976BDDB}" id="{E36A14EF-3699-4637-A043-F5E2EE240D04}" done="1">
    <text>Del 05/09/22 al 21/10/22 es por que el 21 de octubre es la fecha limite de entrega del reporte</text>
  </threadedComment>
</ThreadedComments>
</file>

<file path=xl/threadedComments/threadedComment3.xml><?xml version="1.0" encoding="utf-8"?>
<ThreadedComments xmlns="http://schemas.microsoft.com/office/spreadsheetml/2018/threadedcomments" xmlns:x="http://schemas.openxmlformats.org/spreadsheetml/2006/main">
  <threadedComment ref="C21" dT="2022-10-18T17:45:06.40" personId="{E9F5F93A-A499-4482-93DD-3C91D976BDDB}" id="{E36A14EF-3699-4638-A043-F5E2EE240D04}" done="1">
    <text>Del 05/09/22 al 21/10/22 es por que el 21 de octubre es la fecha limite de entrega del reporte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microsoft.com/office/2017/10/relationships/threadedComment" Target="../threadedComments/threadedComment2.xml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microsoft.com/office/2017/10/relationships/threadedComment" Target="../threadedComments/threadedComment3.xml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9"/>
  <sheetViews>
    <sheetView topLeftCell="A15" zoomScaleNormal="100" zoomScaleSheetLayoutView="100" workbookViewId="0">
      <selection activeCell="E45" sqref="E45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23.42578125" style="1" customWidth="1"/>
    <col min="7" max="7" width="20.85546875" style="1" customWidth="1"/>
    <col min="8" max="16384" width="11.42578125" style="1"/>
  </cols>
  <sheetData>
    <row r="1" spans="1:7" ht="56.25" customHeight="1" x14ac:dyDescent="0.2">
      <c r="B1" s="16" t="s">
        <v>20</v>
      </c>
      <c r="C1" s="16"/>
      <c r="D1" s="16"/>
      <c r="E1" s="16"/>
      <c r="F1" s="16"/>
      <c r="G1" s="16"/>
    </row>
    <row r="3" spans="1:7" x14ac:dyDescent="0.2">
      <c r="A3" s="24" t="s">
        <v>22</v>
      </c>
      <c r="B3" s="24"/>
      <c r="C3" s="24"/>
      <c r="D3" s="24"/>
      <c r="E3" s="24"/>
      <c r="F3" s="24"/>
      <c r="G3" s="24"/>
    </row>
    <row r="4" spans="1:7" x14ac:dyDescent="0.2">
      <c r="A4" s="2"/>
      <c r="B4" s="2"/>
      <c r="C4" s="2"/>
      <c r="D4" s="2"/>
      <c r="E4" s="2"/>
    </row>
    <row r="5" spans="1:7" x14ac:dyDescent="0.2">
      <c r="A5" s="24" t="s">
        <v>0</v>
      </c>
      <c r="B5" s="24"/>
      <c r="C5" s="24"/>
      <c r="D5" s="24"/>
      <c r="E5" s="24"/>
      <c r="F5" s="24"/>
      <c r="G5" s="24"/>
    </row>
    <row r="6" spans="1:7" x14ac:dyDescent="0.2">
      <c r="A6" s="25" t="s">
        <v>1</v>
      </c>
      <c r="B6" s="25"/>
      <c r="C6" s="25"/>
      <c r="D6" s="28" t="s">
        <v>23</v>
      </c>
      <c r="E6" s="28"/>
      <c r="F6" s="28"/>
      <c r="G6" s="3"/>
    </row>
    <row r="7" spans="1:7" x14ac:dyDescent="0.2">
      <c r="A7" s="2"/>
      <c r="B7" s="2"/>
      <c r="C7" s="2"/>
      <c r="D7" s="2"/>
      <c r="E7" s="2"/>
    </row>
    <row r="8" spans="1:7" x14ac:dyDescent="0.2">
      <c r="A8" s="4" t="s">
        <v>3</v>
      </c>
      <c r="B8" s="20" t="s">
        <v>48</v>
      </c>
      <c r="C8" s="20"/>
      <c r="D8" s="20"/>
      <c r="E8" s="20"/>
      <c r="F8" s="20"/>
      <c r="G8" s="20"/>
    </row>
    <row r="9" spans="1:7" ht="15" x14ac:dyDescent="0.25">
      <c r="A9"/>
      <c r="B9"/>
      <c r="C9"/>
      <c r="E9" s="4" t="s">
        <v>11</v>
      </c>
      <c r="F9" s="29" t="s">
        <v>43</v>
      </c>
      <c r="G9" s="29"/>
    </row>
    <row r="11" spans="1:7" ht="31.5" customHeight="1" x14ac:dyDescent="0.2">
      <c r="A11" s="4" t="s">
        <v>4</v>
      </c>
      <c r="B11" s="21" t="s">
        <v>27</v>
      </c>
      <c r="C11" s="21"/>
      <c r="D11" s="21"/>
      <c r="E11" s="21"/>
      <c r="F11" s="21"/>
      <c r="G11" s="21"/>
    </row>
    <row r="12" spans="1:7" s="6" customFormat="1" x14ac:dyDescent="0.2">
      <c r="B12" s="1"/>
      <c r="C12" s="1"/>
      <c r="D12" s="1"/>
      <c r="E12" s="1"/>
      <c r="F12" s="1"/>
      <c r="G12" s="1"/>
    </row>
    <row r="13" spans="1:7" s="6" customFormat="1" x14ac:dyDescent="0.2">
      <c r="A13" s="22" t="s">
        <v>5</v>
      </c>
      <c r="B13" s="22"/>
      <c r="C13" s="22"/>
      <c r="D13" s="22"/>
      <c r="E13" s="22"/>
      <c r="F13" s="22"/>
      <c r="G13" s="22"/>
    </row>
    <row r="14" spans="1:7" s="6" customFormat="1" ht="25.5" customHeight="1" x14ac:dyDescent="0.2">
      <c r="A14" s="23" t="s">
        <v>26</v>
      </c>
      <c r="B14" s="23"/>
      <c r="C14" s="23"/>
      <c r="D14" s="23"/>
      <c r="E14" s="23"/>
      <c r="F14" s="23"/>
      <c r="G14" s="23"/>
    </row>
    <row r="15" spans="1:7" s="6" customFormat="1" x14ac:dyDescent="0.2">
      <c r="A15" s="7"/>
      <c r="B15" s="7"/>
      <c r="C15" s="7"/>
      <c r="D15" s="7"/>
      <c r="E15" s="7"/>
      <c r="F15" s="7"/>
      <c r="G15" s="7"/>
    </row>
    <row r="16" spans="1:7" s="6" customFormat="1" x14ac:dyDescent="0.2">
      <c r="A16" s="22" t="s">
        <v>9</v>
      </c>
      <c r="B16" s="22"/>
      <c r="C16" s="22"/>
      <c r="D16" s="22"/>
      <c r="E16" s="22"/>
      <c r="F16" s="22"/>
      <c r="G16" s="22"/>
    </row>
    <row r="17" spans="1:7" s="6" customFormat="1" ht="68.25" customHeight="1" x14ac:dyDescent="0.2">
      <c r="A17" s="23" t="s">
        <v>30</v>
      </c>
      <c r="B17" s="23"/>
      <c r="C17" s="23"/>
      <c r="D17" s="23"/>
      <c r="E17" s="23"/>
      <c r="F17" s="23"/>
      <c r="G17" s="23"/>
    </row>
    <row r="18" spans="1:7" s="6" customFormat="1" x14ac:dyDescent="0.2">
      <c r="A18" s="7"/>
      <c r="B18" s="7"/>
      <c r="C18" s="7"/>
      <c r="D18" s="7"/>
      <c r="E18" s="7"/>
      <c r="F18" s="7"/>
      <c r="G18" s="7"/>
    </row>
    <row r="19" spans="1:7" s="6" customFormat="1" x14ac:dyDescent="0.2">
      <c r="A19" s="22" t="s">
        <v>17</v>
      </c>
      <c r="B19" s="22"/>
      <c r="C19" s="22"/>
      <c r="D19" s="22"/>
      <c r="E19" s="22"/>
      <c r="F19" s="22"/>
      <c r="G19" s="22"/>
    </row>
    <row r="20" spans="1:7" s="6" customFormat="1" x14ac:dyDescent="0.2">
      <c r="A20" s="32" t="s">
        <v>6</v>
      </c>
      <c r="B20" s="33"/>
      <c r="C20" s="33"/>
      <c r="D20" s="33"/>
      <c r="E20" s="33"/>
      <c r="F20" s="34"/>
      <c r="G20" s="12" t="s">
        <v>13</v>
      </c>
    </row>
    <row r="21" spans="1:7" s="6" customFormat="1" x14ac:dyDescent="0.2">
      <c r="A21" s="17" t="s">
        <v>31</v>
      </c>
      <c r="B21" s="18"/>
      <c r="C21" s="18"/>
      <c r="D21" s="18"/>
      <c r="E21" s="18"/>
      <c r="F21" s="19"/>
      <c r="G21" s="11" t="s">
        <v>44</v>
      </c>
    </row>
    <row r="22" spans="1:7" s="6" customFormat="1" x14ac:dyDescent="0.2">
      <c r="A22" s="17" t="s">
        <v>32</v>
      </c>
      <c r="B22" s="18"/>
      <c r="C22" s="18"/>
      <c r="D22" s="18"/>
      <c r="E22" s="18"/>
      <c r="F22" s="19"/>
      <c r="G22" s="11" t="s">
        <v>45</v>
      </c>
    </row>
    <row r="23" spans="1:7" s="6" customFormat="1" x14ac:dyDescent="0.2">
      <c r="A23" s="17" t="s">
        <v>33</v>
      </c>
      <c r="B23" s="18"/>
      <c r="C23" s="18"/>
      <c r="D23" s="18"/>
      <c r="E23" s="18"/>
      <c r="F23" s="19"/>
      <c r="G23" s="11" t="s">
        <v>46</v>
      </c>
    </row>
    <row r="24" spans="1:7" s="6" customFormat="1" x14ac:dyDescent="0.2">
      <c r="A24" s="17"/>
      <c r="B24" s="18"/>
      <c r="C24" s="18"/>
      <c r="D24" s="18"/>
      <c r="E24" s="18"/>
      <c r="F24" s="19"/>
      <c r="G24" s="11"/>
    </row>
    <row r="25" spans="1:7" s="6" customFormat="1" x14ac:dyDescent="0.2">
      <c r="A25" s="17"/>
      <c r="B25" s="18"/>
      <c r="C25" s="18"/>
      <c r="D25" s="18"/>
      <c r="E25" s="18"/>
      <c r="F25" s="19"/>
      <c r="G25" s="11"/>
    </row>
    <row r="26" spans="1:7" s="6" customFormat="1" x14ac:dyDescent="0.2">
      <c r="A26" s="17"/>
      <c r="B26" s="18"/>
      <c r="C26" s="18"/>
      <c r="D26" s="18"/>
      <c r="E26" s="18"/>
      <c r="F26" s="19"/>
      <c r="G26" s="11"/>
    </row>
    <row r="27" spans="1:7" s="6" customFormat="1" x14ac:dyDescent="0.2">
      <c r="A27" s="17"/>
      <c r="B27" s="18"/>
      <c r="C27" s="18"/>
      <c r="D27" s="18"/>
      <c r="E27" s="18"/>
      <c r="F27" s="19"/>
      <c r="G27" s="11"/>
    </row>
    <row r="28" spans="1:7" s="6" customFormat="1" x14ac:dyDescent="0.2">
      <c r="A28" s="17"/>
      <c r="B28" s="18"/>
      <c r="C28" s="18"/>
      <c r="D28" s="18"/>
      <c r="E28" s="18"/>
      <c r="F28" s="19"/>
      <c r="G28" s="11"/>
    </row>
    <row r="29" spans="1:7" s="6" customFormat="1" x14ac:dyDescent="0.2">
      <c r="A29" s="17"/>
      <c r="B29" s="18"/>
      <c r="C29" s="18"/>
      <c r="D29" s="18"/>
      <c r="E29" s="18"/>
      <c r="F29" s="19"/>
      <c r="G29" s="11"/>
    </row>
    <row r="30" spans="1:7" s="6" customFormat="1" x14ac:dyDescent="0.2">
      <c r="A30" s="17"/>
      <c r="B30" s="18"/>
      <c r="C30" s="18"/>
      <c r="D30" s="18"/>
      <c r="E30" s="18"/>
      <c r="F30" s="19"/>
      <c r="G30" s="11"/>
    </row>
    <row r="31" spans="1:7" s="6" customFormat="1" x14ac:dyDescent="0.2">
      <c r="A31" s="8"/>
      <c r="B31" s="8"/>
      <c r="C31" s="8"/>
      <c r="D31" s="8"/>
      <c r="E31" s="8"/>
      <c r="F31" s="8"/>
      <c r="G31" s="1"/>
    </row>
    <row r="32" spans="1:7" s="6" customFormat="1" x14ac:dyDescent="0.2">
      <c r="A32" s="22" t="s">
        <v>10</v>
      </c>
      <c r="B32" s="22"/>
      <c r="C32" s="22"/>
      <c r="D32" s="22"/>
      <c r="E32" s="22"/>
      <c r="F32" s="22"/>
      <c r="G32" s="22"/>
    </row>
    <row r="33" spans="1:7" s="6" customFormat="1" ht="46.5" customHeight="1" x14ac:dyDescent="0.2">
      <c r="A33" s="27"/>
      <c r="B33" s="27"/>
      <c r="C33" s="27"/>
      <c r="D33" s="27"/>
      <c r="E33" s="27"/>
      <c r="F33" s="27"/>
      <c r="G33" s="27"/>
    </row>
    <row r="34" spans="1:7" s="6" customFormat="1" ht="16.5" customHeight="1" x14ac:dyDescent="0.2">
      <c r="A34" s="1"/>
      <c r="B34" s="1"/>
      <c r="C34" s="1"/>
      <c r="D34" s="1"/>
      <c r="E34" s="1"/>
      <c r="F34" s="1"/>
      <c r="G34" s="1"/>
    </row>
    <row r="36" spans="1:7" ht="42.75" customHeight="1" x14ac:dyDescent="0.25">
      <c r="A36" s="15" t="str">
        <f>B8</f>
        <v>HORACIO SOLIS DOMINGUEZ</v>
      </c>
      <c r="C36" s="20" t="s">
        <v>24</v>
      </c>
      <c r="D36" s="20"/>
      <c r="E36"/>
      <c r="F36" s="20" t="s">
        <v>47</v>
      </c>
      <c r="G36" s="20"/>
    </row>
    <row r="37" spans="1:7" ht="28.5" customHeight="1" x14ac:dyDescent="0.2">
      <c r="A37" s="9" t="s">
        <v>15</v>
      </c>
      <c r="C37" s="30" t="s">
        <v>25</v>
      </c>
      <c r="D37" s="30"/>
      <c r="F37" s="31" t="s">
        <v>14</v>
      </c>
      <c r="G37" s="31"/>
    </row>
    <row r="39" spans="1:7" x14ac:dyDescent="0.2">
      <c r="A39" s="26" t="s">
        <v>18</v>
      </c>
      <c r="B39" s="26"/>
      <c r="C39" s="26"/>
      <c r="D39" s="26"/>
      <c r="E39" s="26"/>
      <c r="F39" s="26"/>
      <c r="G39" s="26"/>
    </row>
  </sheetData>
  <mergeCells count="32">
    <mergeCell ref="A39:G39"/>
    <mergeCell ref="A32:G32"/>
    <mergeCell ref="A33:G33"/>
    <mergeCell ref="A19:G19"/>
    <mergeCell ref="D6:F6"/>
    <mergeCell ref="A17:G17"/>
    <mergeCell ref="A16:G16"/>
    <mergeCell ref="F9:G9"/>
    <mergeCell ref="C36:D36"/>
    <mergeCell ref="C37:D37"/>
    <mergeCell ref="F36:G36"/>
    <mergeCell ref="F37:G37"/>
    <mergeCell ref="A20:F20"/>
    <mergeCell ref="A21:F21"/>
    <mergeCell ref="A22:F22"/>
    <mergeCell ref="A23:F23"/>
    <mergeCell ref="B1:E1"/>
    <mergeCell ref="F1:G1"/>
    <mergeCell ref="A29:F29"/>
    <mergeCell ref="A30:F30"/>
    <mergeCell ref="A24:F24"/>
    <mergeCell ref="A25:F25"/>
    <mergeCell ref="A26:F26"/>
    <mergeCell ref="A27:F27"/>
    <mergeCell ref="A28:F28"/>
    <mergeCell ref="B8:G8"/>
    <mergeCell ref="B11:G11"/>
    <mergeCell ref="A13:G13"/>
    <mergeCell ref="A14:G14"/>
    <mergeCell ref="A3:G3"/>
    <mergeCell ref="A5:G5"/>
    <mergeCell ref="A6:C6"/>
  </mergeCells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7"/>
  <sheetViews>
    <sheetView tabSelected="1" zoomScale="106" zoomScaleNormal="106" zoomScaleSheetLayoutView="100" workbookViewId="0">
      <selection activeCell="A33" sqref="A33"/>
    </sheetView>
  </sheetViews>
  <sheetFormatPr baseColWidth="10" defaultColWidth="11.42578125" defaultRowHeight="12.75" x14ac:dyDescent="0.2"/>
  <cols>
    <col min="1" max="1" width="28.85546875" style="1" customWidth="1"/>
    <col min="2" max="2" width="11.7109375" style="1" customWidth="1"/>
    <col min="3" max="3" width="7.7109375" style="1" customWidth="1"/>
    <col min="4" max="4" width="8.28515625" style="1" customWidth="1"/>
    <col min="5" max="5" width="6.5703125" style="1" customWidth="1"/>
    <col min="6" max="6" width="22.7109375" style="1" customWidth="1"/>
    <col min="7" max="16384" width="11.42578125" style="1"/>
  </cols>
  <sheetData>
    <row r="1" spans="1:8" ht="56.25" customHeight="1" x14ac:dyDescent="0.2">
      <c r="B1" s="40" t="s">
        <v>21</v>
      </c>
      <c r="C1" s="40"/>
      <c r="D1" s="40"/>
      <c r="E1" s="40"/>
      <c r="F1" s="40"/>
      <c r="G1" s="40"/>
      <c r="H1" s="40"/>
    </row>
    <row r="3" spans="1:8" x14ac:dyDescent="0.2">
      <c r="A3" s="24" t="s">
        <v>22</v>
      </c>
      <c r="B3" s="24"/>
      <c r="C3" s="24"/>
      <c r="D3" s="24"/>
      <c r="E3" s="24"/>
      <c r="F3" s="24"/>
      <c r="G3" s="24"/>
      <c r="H3" s="24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4" t="s">
        <v>0</v>
      </c>
      <c r="B5" s="24"/>
      <c r="C5" s="24"/>
      <c r="D5" s="24"/>
      <c r="E5" s="24"/>
      <c r="F5" s="24"/>
      <c r="G5" s="24"/>
      <c r="H5" s="24"/>
    </row>
    <row r="6" spans="1:8" x14ac:dyDescent="0.2">
      <c r="A6" s="25" t="s">
        <v>1</v>
      </c>
      <c r="B6" s="25"/>
      <c r="C6" s="25"/>
      <c r="D6" s="41" t="s">
        <v>23</v>
      </c>
      <c r="E6" s="41"/>
      <c r="F6" s="41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0" t="str">
        <f>Registro!B8</f>
        <v>HORACIO SOLIS DOMINGUEZ</v>
      </c>
      <c r="C8" s="20"/>
      <c r="D8" s="20"/>
      <c r="E8" s="20"/>
      <c r="F8" s="20"/>
      <c r="G8" s="20"/>
      <c r="H8" s="20"/>
    </row>
    <row r="9" spans="1:8" x14ac:dyDescent="0.2">
      <c r="A9" s="4" t="s">
        <v>2</v>
      </c>
      <c r="B9" s="20">
        <v>1</v>
      </c>
      <c r="C9" s="20"/>
      <c r="D9" s="8"/>
      <c r="F9" s="4" t="s">
        <v>11</v>
      </c>
      <c r="G9" s="29" t="str">
        <f>Registro!F9</f>
        <v>FEBRERO-JUNIO 2025</v>
      </c>
      <c r="H9" s="29"/>
    </row>
    <row r="11" spans="1:8" ht="31.5" customHeight="1" x14ac:dyDescent="0.2">
      <c r="A11" s="4" t="s">
        <v>4</v>
      </c>
      <c r="B11" s="21" t="str">
        <f>Registro!B11</f>
        <v>Programa Integral de fortalecimiento académico (PIFA)</v>
      </c>
      <c r="C11" s="21"/>
      <c r="D11" s="21"/>
      <c r="E11" s="21"/>
      <c r="F11" s="21"/>
      <c r="G11" s="21"/>
      <c r="H11" s="21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2" t="s">
        <v>5</v>
      </c>
      <c r="B13" s="22"/>
      <c r="C13" s="22"/>
      <c r="D13" s="22"/>
      <c r="E13" s="22"/>
      <c r="F13" s="22"/>
      <c r="G13" s="22"/>
      <c r="H13" s="22"/>
    </row>
    <row r="14" spans="1:8" s="6" customFormat="1" ht="25.5" customHeight="1" x14ac:dyDescent="0.2">
      <c r="A14" s="23" t="str">
        <f>Registro!A14</f>
        <v>Apoyar e inducir al aprendizaje de las matemáticas a los alumnos de
sexto semestre de los bachilleratos del nivel medio superior de la zona, cuya primera
opción sea cursar alguna carrera que se oferta en el ITSSAT.</v>
      </c>
      <c r="B14" s="23"/>
      <c r="C14" s="23"/>
      <c r="D14" s="23"/>
      <c r="E14" s="23"/>
      <c r="F14" s="23"/>
      <c r="G14" s="23"/>
      <c r="H14" s="23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2" t="s">
        <v>9</v>
      </c>
      <c r="B16" s="22"/>
      <c r="C16" s="22"/>
      <c r="D16" s="22"/>
      <c r="E16" s="22"/>
      <c r="F16" s="22"/>
      <c r="G16" s="22"/>
      <c r="H16" s="22"/>
    </row>
    <row r="17" spans="1:8" s="6" customFormat="1" ht="72" customHeight="1" x14ac:dyDescent="0.2">
      <c r="A17" s="23" t="str">
        <f>Registro!A17</f>
        <v>PROGRAMA PIFA EJECUTADO</v>
      </c>
      <c r="B17" s="23"/>
      <c r="C17" s="23"/>
      <c r="D17" s="23"/>
      <c r="E17" s="23"/>
      <c r="F17" s="23"/>
      <c r="G17" s="23"/>
      <c r="H17" s="23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2" t="s">
        <v>6</v>
      </c>
      <c r="B19" s="22"/>
      <c r="C19" s="22"/>
      <c r="D19" s="22"/>
      <c r="E19" s="22"/>
      <c r="F19" s="22"/>
      <c r="G19" s="22"/>
      <c r="H19" s="22"/>
    </row>
    <row r="20" spans="1:8" s="6" customFormat="1" ht="26.25" customHeight="1" x14ac:dyDescent="0.2">
      <c r="A20" s="38" t="s">
        <v>7</v>
      </c>
      <c r="B20" s="38"/>
      <c r="C20" s="39" t="s">
        <v>16</v>
      </c>
      <c r="D20" s="39"/>
      <c r="E20" s="39"/>
      <c r="F20" s="38" t="s">
        <v>12</v>
      </c>
      <c r="G20" s="38"/>
      <c r="H20" s="13" t="s">
        <v>8</v>
      </c>
    </row>
    <row r="21" spans="1:8" s="6" customFormat="1" ht="35.25" customHeight="1" x14ac:dyDescent="0.2">
      <c r="A21" s="23" t="str">
        <f>Registro!A21</f>
        <v>Elaboración de oficios para cada Director de los bachilleratos de la región</v>
      </c>
      <c r="B21" s="23"/>
      <c r="C21" s="37" t="str">
        <f>Registro!G21</f>
        <v>04/02/2025-07/02/2025</v>
      </c>
      <c r="D21" s="37"/>
      <c r="E21" s="37"/>
      <c r="F21" s="23" t="s">
        <v>34</v>
      </c>
      <c r="G21" s="23"/>
      <c r="H21" s="10">
        <v>1</v>
      </c>
    </row>
    <row r="22" spans="1:8" s="6" customFormat="1" ht="35.25" customHeight="1" x14ac:dyDescent="0.2">
      <c r="A22" s="23" t="str">
        <f>Registro!A22</f>
        <v>Promoción del programa PIFA en Cada una de las instituciones educativas de nivel medio superior de la región</v>
      </c>
      <c r="B22" s="23"/>
      <c r="C22" s="37" t="str">
        <f>Registro!G22</f>
        <v>10/02/2025-28/02/2025</v>
      </c>
      <c r="D22" s="37"/>
      <c r="E22" s="37"/>
      <c r="F22" s="23" t="s">
        <v>35</v>
      </c>
      <c r="G22" s="23"/>
      <c r="H22" s="10">
        <v>1</v>
      </c>
    </row>
    <row r="23" spans="1:8" s="6" customFormat="1" ht="35.25" customHeight="1" x14ac:dyDescent="0.2">
      <c r="A23" s="23" t="str">
        <f>Registro!A23</f>
        <v>Ejecución del programa PIFA en las instituciones de nivel medio superior participantes</v>
      </c>
      <c r="B23" s="23"/>
      <c r="C23" s="37" t="str">
        <f>Registro!G23</f>
        <v>04/03/2025-01/07/2025</v>
      </c>
      <c r="D23" s="37"/>
      <c r="E23" s="37"/>
      <c r="F23" s="23" t="s">
        <v>38</v>
      </c>
      <c r="G23" s="23"/>
      <c r="H23" s="10">
        <v>0.33</v>
      </c>
    </row>
    <row r="24" spans="1:8" s="6" customFormat="1" ht="35.25" customHeight="1" x14ac:dyDescent="0.2">
      <c r="A24" s="23"/>
      <c r="B24" s="23"/>
      <c r="C24" s="37"/>
      <c r="D24" s="37"/>
      <c r="E24" s="37"/>
      <c r="F24" s="23"/>
      <c r="G24" s="23"/>
      <c r="H24" s="10"/>
    </row>
    <row r="25" spans="1:8" s="6" customFormat="1" ht="35.25" customHeight="1" x14ac:dyDescent="0.2">
      <c r="A25" s="23"/>
      <c r="B25" s="23"/>
      <c r="C25" s="37"/>
      <c r="D25" s="37"/>
      <c r="E25" s="37"/>
      <c r="F25" s="36"/>
      <c r="G25" s="36"/>
      <c r="H25" s="10"/>
    </row>
    <row r="26" spans="1:8" s="6" customFormat="1" ht="35.25" customHeight="1" x14ac:dyDescent="0.2">
      <c r="A26" s="23"/>
      <c r="B26" s="23"/>
      <c r="C26" s="37"/>
      <c r="D26" s="37"/>
      <c r="E26" s="37"/>
      <c r="F26" s="23"/>
      <c r="G26" s="23"/>
      <c r="H26" s="10"/>
    </row>
    <row r="27" spans="1:8" s="6" customFormat="1" x14ac:dyDescent="0.2">
      <c r="A27" s="36"/>
      <c r="B27" s="36"/>
      <c r="C27" s="37"/>
      <c r="D27" s="37"/>
      <c r="E27" s="37"/>
      <c r="F27" s="36"/>
      <c r="G27" s="36"/>
      <c r="H27" s="10"/>
    </row>
    <row r="28" spans="1:8" s="6" customFormat="1" x14ac:dyDescent="0.2">
      <c r="A28" s="36"/>
      <c r="B28" s="36"/>
      <c r="C28" s="37"/>
      <c r="D28" s="37"/>
      <c r="E28" s="37"/>
      <c r="F28" s="36"/>
      <c r="G28" s="36"/>
      <c r="H28" s="10"/>
    </row>
    <row r="29" spans="1:8" s="6" customFormat="1" x14ac:dyDescent="0.2">
      <c r="A29" s="36"/>
      <c r="B29" s="36"/>
      <c r="C29" s="37"/>
      <c r="D29" s="37"/>
      <c r="E29" s="37"/>
      <c r="F29" s="36"/>
      <c r="G29" s="36"/>
      <c r="H29" s="10"/>
    </row>
    <row r="30" spans="1:8" s="6" customFormat="1" x14ac:dyDescent="0.2">
      <c r="A30" s="8"/>
      <c r="B30" s="8"/>
      <c r="C30" s="8"/>
      <c r="D30" s="8"/>
      <c r="E30" s="8"/>
      <c r="F30" s="8"/>
      <c r="G30" s="8"/>
      <c r="H30" s="1"/>
    </row>
    <row r="31" spans="1:8" s="6" customFormat="1" x14ac:dyDescent="0.2">
      <c r="A31" s="22" t="s">
        <v>10</v>
      </c>
      <c r="B31" s="22"/>
      <c r="C31" s="22"/>
      <c r="D31" s="22"/>
      <c r="E31" s="22"/>
      <c r="F31" s="22"/>
      <c r="G31" s="22"/>
      <c r="H31" s="22"/>
    </row>
    <row r="32" spans="1:8" s="6" customFormat="1" ht="41.25" customHeight="1" x14ac:dyDescent="0.2">
      <c r="A32" s="27" t="s">
        <v>36</v>
      </c>
      <c r="B32" s="27"/>
      <c r="C32" s="27"/>
      <c r="D32" s="27"/>
      <c r="E32" s="27"/>
      <c r="F32" s="27"/>
      <c r="G32" s="27"/>
      <c r="H32" s="27"/>
    </row>
    <row r="33" spans="1:8" s="6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5"/>
      <c r="C34" s="20" t="str">
        <f>Registro!C36</f>
        <v>TONATIUH SOSME SANCHEZ</v>
      </c>
      <c r="D34" s="20"/>
      <c r="E34" s="20"/>
      <c r="G34" s="20" t="str">
        <f>Registro!F36</f>
        <v>OCTAVIO OBIL MARTINEZ</v>
      </c>
      <c r="H34" s="20"/>
    </row>
    <row r="35" spans="1:8" ht="28.5" customHeight="1" x14ac:dyDescent="0.2">
      <c r="A35" s="9" t="str">
        <f>B8</f>
        <v>HORACIO SOLIS DOMINGUEZ</v>
      </c>
      <c r="C35" s="35" t="s">
        <v>25</v>
      </c>
      <c r="D35" s="35"/>
      <c r="E35" s="35"/>
      <c r="G35" s="14" t="s">
        <v>14</v>
      </c>
      <c r="H35" s="14"/>
    </row>
    <row r="37" spans="1:8" ht="24.75" customHeight="1" x14ac:dyDescent="0.2">
      <c r="A37" s="26" t="s">
        <v>19</v>
      </c>
      <c r="B37" s="26"/>
      <c r="C37" s="26"/>
      <c r="D37" s="26"/>
      <c r="E37" s="26"/>
      <c r="F37" s="26"/>
      <c r="G37" s="26"/>
      <c r="H37" s="26"/>
    </row>
  </sheetData>
  <mergeCells count="50">
    <mergeCell ref="B8:H8"/>
    <mergeCell ref="B1:H1"/>
    <mergeCell ref="A3:H3"/>
    <mergeCell ref="A5:H5"/>
    <mergeCell ref="A6:C6"/>
    <mergeCell ref="D6:F6"/>
    <mergeCell ref="A16:H16"/>
    <mergeCell ref="A17:H17"/>
    <mergeCell ref="A19:H19"/>
    <mergeCell ref="A20:B20"/>
    <mergeCell ref="C20:E20"/>
    <mergeCell ref="F20:G20"/>
    <mergeCell ref="B9:C9"/>
    <mergeCell ref="G9:H9"/>
    <mergeCell ref="B11:H11"/>
    <mergeCell ref="A13:H13"/>
    <mergeCell ref="A14:H14"/>
    <mergeCell ref="A22:B22"/>
    <mergeCell ref="C22:E22"/>
    <mergeCell ref="A23:B23"/>
    <mergeCell ref="C23:E23"/>
    <mergeCell ref="A21:B21"/>
    <mergeCell ref="C21:E21"/>
    <mergeCell ref="A24:B24"/>
    <mergeCell ref="C24:E24"/>
    <mergeCell ref="F24:G24"/>
    <mergeCell ref="A25:B25"/>
    <mergeCell ref="C25:E25"/>
    <mergeCell ref="F25:G25"/>
    <mergeCell ref="C28:E28"/>
    <mergeCell ref="F28:G28"/>
    <mergeCell ref="A26:B26"/>
    <mergeCell ref="C26:E26"/>
    <mergeCell ref="F26:G26"/>
    <mergeCell ref="F22:G22"/>
    <mergeCell ref="F23:G23"/>
    <mergeCell ref="F21:G21"/>
    <mergeCell ref="C35:E35"/>
    <mergeCell ref="A37:H37"/>
    <mergeCell ref="G34:H34"/>
    <mergeCell ref="A29:B29"/>
    <mergeCell ref="C29:E29"/>
    <mergeCell ref="F29:G29"/>
    <mergeCell ref="A31:H31"/>
    <mergeCell ref="A32:H32"/>
    <mergeCell ref="C34:E34"/>
    <mergeCell ref="A27:B27"/>
    <mergeCell ref="C27:E27"/>
    <mergeCell ref="F27:G27"/>
    <mergeCell ref="A28:B28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8"/>
  <sheetViews>
    <sheetView topLeftCell="A16" zoomScale="98" zoomScaleNormal="98" zoomScaleSheetLayoutView="100" workbookViewId="0">
      <selection activeCell="F23" sqref="F23:G23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0" t="s">
        <v>21</v>
      </c>
      <c r="C1" s="40"/>
      <c r="D1" s="40"/>
      <c r="E1" s="40"/>
      <c r="F1" s="40"/>
      <c r="G1" s="40"/>
      <c r="H1" s="40"/>
    </row>
    <row r="3" spans="1:8" x14ac:dyDescent="0.2">
      <c r="A3" s="24" t="s">
        <v>22</v>
      </c>
      <c r="B3" s="24"/>
      <c r="C3" s="24"/>
      <c r="D3" s="24"/>
      <c r="E3" s="24"/>
      <c r="F3" s="24"/>
      <c r="G3" s="24"/>
      <c r="H3" s="24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4" t="s">
        <v>0</v>
      </c>
      <c r="B5" s="24"/>
      <c r="C5" s="24"/>
      <c r="D5" s="24"/>
      <c r="E5" s="24"/>
      <c r="F5" s="24"/>
      <c r="G5" s="24"/>
      <c r="H5" s="24"/>
    </row>
    <row r="6" spans="1:8" x14ac:dyDescent="0.2">
      <c r="A6" s="25" t="s">
        <v>1</v>
      </c>
      <c r="B6" s="25"/>
      <c r="C6" s="25"/>
      <c r="D6" s="41" t="str">
        <f>Registro!D6</f>
        <v>DEPARTAMENTO DE CIENCIAS BASICAS</v>
      </c>
      <c r="E6" s="41"/>
      <c r="F6" s="41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0" t="str">
        <f>Registro!B8</f>
        <v>HORACIO SOLIS DOMINGUEZ</v>
      </c>
      <c r="C8" s="20"/>
      <c r="D8" s="20"/>
      <c r="E8" s="20"/>
      <c r="F8" s="20"/>
      <c r="G8" s="20"/>
      <c r="H8" s="20"/>
    </row>
    <row r="9" spans="1:8" x14ac:dyDescent="0.2">
      <c r="A9" s="4" t="s">
        <v>2</v>
      </c>
      <c r="B9" s="20">
        <v>2</v>
      </c>
      <c r="C9" s="20"/>
      <c r="D9" s="8"/>
      <c r="F9" s="4" t="s">
        <v>11</v>
      </c>
      <c r="G9" s="29" t="str">
        <f>Registro!F9</f>
        <v>FEBRERO-JUNIO 2025</v>
      </c>
      <c r="H9" s="29"/>
    </row>
    <row r="11" spans="1:8" x14ac:dyDescent="0.2">
      <c r="A11" s="4" t="s">
        <v>4</v>
      </c>
      <c r="B11" s="20" t="str">
        <f>Registro!B11</f>
        <v>Programa Integral de fortalecimiento académico (PIFA)</v>
      </c>
      <c r="C11" s="20"/>
      <c r="D11" s="20"/>
      <c r="E11" s="20"/>
      <c r="F11" s="20"/>
      <c r="G11" s="20"/>
      <c r="H11" s="20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2" t="s">
        <v>5</v>
      </c>
      <c r="B13" s="22"/>
      <c r="C13" s="22"/>
      <c r="D13" s="22"/>
      <c r="E13" s="22"/>
      <c r="F13" s="22"/>
      <c r="G13" s="22"/>
      <c r="H13" s="22"/>
    </row>
    <row r="14" spans="1:8" s="6" customFormat="1" ht="25.5" customHeight="1" x14ac:dyDescent="0.2">
      <c r="A14" s="23" t="str">
        <f>Registro!A14</f>
        <v>Apoyar e inducir al aprendizaje de las matemáticas a los alumnos de
sexto semestre de los bachilleratos del nivel medio superior de la zona, cuya primera
opción sea cursar alguna carrera que se oferta en el ITSSAT.</v>
      </c>
      <c r="B14" s="23"/>
      <c r="C14" s="23"/>
      <c r="D14" s="23"/>
      <c r="E14" s="23"/>
      <c r="F14" s="23"/>
      <c r="G14" s="23"/>
      <c r="H14" s="23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2" t="s">
        <v>9</v>
      </c>
      <c r="B16" s="22"/>
      <c r="C16" s="22"/>
      <c r="D16" s="22"/>
      <c r="E16" s="22"/>
      <c r="F16" s="22"/>
      <c r="G16" s="22"/>
      <c r="H16" s="22"/>
    </row>
    <row r="17" spans="1:8" s="6" customFormat="1" ht="25.5" customHeight="1" x14ac:dyDescent="0.2">
      <c r="A17" s="23" t="str">
        <f>Registro!A17</f>
        <v>PROGRAMA PIFA EJECUTADO</v>
      </c>
      <c r="B17" s="23"/>
      <c r="C17" s="23"/>
      <c r="D17" s="23"/>
      <c r="E17" s="23"/>
      <c r="F17" s="23"/>
      <c r="G17" s="23"/>
      <c r="H17" s="23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2" t="s">
        <v>6</v>
      </c>
      <c r="B19" s="22"/>
      <c r="C19" s="22"/>
      <c r="D19" s="22"/>
      <c r="E19" s="22"/>
      <c r="F19" s="22"/>
      <c r="G19" s="22"/>
      <c r="H19" s="22"/>
    </row>
    <row r="20" spans="1:8" s="6" customFormat="1" ht="26.25" customHeight="1" x14ac:dyDescent="0.2">
      <c r="A20" s="38" t="s">
        <v>7</v>
      </c>
      <c r="B20" s="38"/>
      <c r="C20" s="39" t="s">
        <v>16</v>
      </c>
      <c r="D20" s="39"/>
      <c r="E20" s="39"/>
      <c r="F20" s="38" t="s">
        <v>12</v>
      </c>
      <c r="G20" s="38"/>
      <c r="H20" s="13" t="s">
        <v>8</v>
      </c>
    </row>
    <row r="21" spans="1:8" s="6" customFormat="1" ht="35.25" customHeight="1" x14ac:dyDescent="0.2">
      <c r="A21" s="23" t="str">
        <f>Registro!A21</f>
        <v>Elaboración de oficios para cada Director de los bachilleratos de la región</v>
      </c>
      <c r="B21" s="23"/>
      <c r="C21" s="37" t="str">
        <f>Registro!G21</f>
        <v>04/02/2025-07/02/2025</v>
      </c>
      <c r="D21" s="37"/>
      <c r="E21" s="37"/>
      <c r="F21" s="23" t="s">
        <v>34</v>
      </c>
      <c r="G21" s="23"/>
      <c r="H21" s="10">
        <v>1</v>
      </c>
    </row>
    <row r="22" spans="1:8" s="6" customFormat="1" ht="35.25" customHeight="1" x14ac:dyDescent="0.2">
      <c r="A22" s="23" t="str">
        <f>Registro!A22</f>
        <v>Promoción del programa PIFA en Cada una de las instituciones educativas de nivel medio superior de la región</v>
      </c>
      <c r="B22" s="23"/>
      <c r="C22" s="37" t="str">
        <f>Registro!G22</f>
        <v>10/02/2025-28/02/2025</v>
      </c>
      <c r="D22" s="37"/>
      <c r="E22" s="37"/>
      <c r="F22" s="23" t="s">
        <v>35</v>
      </c>
      <c r="G22" s="23"/>
      <c r="H22" s="10">
        <v>1</v>
      </c>
    </row>
    <row r="23" spans="1:8" s="6" customFormat="1" ht="35.25" customHeight="1" x14ac:dyDescent="0.2">
      <c r="A23" s="23" t="str">
        <f>Registro!A23</f>
        <v>Ejecución del programa PIFA en las instituciones de nivel medio superior participantes</v>
      </c>
      <c r="B23" s="23"/>
      <c r="C23" s="37" t="str">
        <f>Registro!G23</f>
        <v>04/03/2025-01/07/2025</v>
      </c>
      <c r="D23" s="37"/>
      <c r="E23" s="37"/>
      <c r="F23" s="23" t="s">
        <v>41</v>
      </c>
      <c r="G23" s="23"/>
      <c r="H23" s="10">
        <v>0.66</v>
      </c>
    </row>
    <row r="24" spans="1:8" s="6" customFormat="1" ht="35.25" customHeight="1" x14ac:dyDescent="0.2">
      <c r="A24" s="23"/>
      <c r="B24" s="23"/>
      <c r="C24" s="37"/>
      <c r="D24" s="37"/>
      <c r="E24" s="37"/>
      <c r="F24" s="36" t="s">
        <v>28</v>
      </c>
      <c r="G24" s="36"/>
      <c r="H24" s="10"/>
    </row>
    <row r="25" spans="1:8" s="6" customFormat="1" ht="35.25" customHeight="1" x14ac:dyDescent="0.2">
      <c r="A25" s="23"/>
      <c r="B25" s="23"/>
      <c r="C25" s="37"/>
      <c r="D25" s="37"/>
      <c r="E25" s="37"/>
      <c r="F25" s="36"/>
      <c r="G25" s="36"/>
      <c r="H25" s="10"/>
    </row>
    <row r="26" spans="1:8" s="6" customFormat="1" ht="35.25" customHeight="1" x14ac:dyDescent="0.2">
      <c r="A26" s="23"/>
      <c r="B26" s="23"/>
      <c r="C26" s="37"/>
      <c r="D26" s="37"/>
      <c r="E26" s="37"/>
      <c r="F26" s="23"/>
      <c r="G26" s="23"/>
      <c r="H26" s="10"/>
    </row>
    <row r="27" spans="1:8" s="6" customFormat="1" ht="35.25" customHeight="1" x14ac:dyDescent="0.2">
      <c r="A27" s="23"/>
      <c r="B27" s="23"/>
      <c r="C27" s="37"/>
      <c r="D27" s="37"/>
      <c r="E27" s="37"/>
      <c r="F27" s="23"/>
      <c r="G27" s="23"/>
      <c r="H27" s="10"/>
    </row>
    <row r="28" spans="1:8" s="6" customFormat="1" x14ac:dyDescent="0.2">
      <c r="A28" s="36"/>
      <c r="B28" s="36"/>
      <c r="C28" s="37"/>
      <c r="D28" s="37"/>
      <c r="E28" s="37"/>
      <c r="F28" s="36"/>
      <c r="G28" s="36"/>
      <c r="H28" s="10"/>
    </row>
    <row r="29" spans="1:8" s="6" customFormat="1" x14ac:dyDescent="0.2">
      <c r="A29" s="36"/>
      <c r="B29" s="36"/>
      <c r="C29" s="37"/>
      <c r="D29" s="37"/>
      <c r="E29" s="37"/>
      <c r="F29" s="36"/>
      <c r="G29" s="36"/>
      <c r="H29" s="10"/>
    </row>
    <row r="30" spans="1:8" s="6" customFormat="1" x14ac:dyDescent="0.2">
      <c r="A30" s="36"/>
      <c r="B30" s="36"/>
      <c r="C30" s="37"/>
      <c r="D30" s="37"/>
      <c r="E30" s="37"/>
      <c r="F30" s="36"/>
      <c r="G30" s="36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22" t="s">
        <v>10</v>
      </c>
      <c r="B32" s="22"/>
      <c r="C32" s="22"/>
      <c r="D32" s="22"/>
      <c r="E32" s="22"/>
      <c r="F32" s="22"/>
      <c r="G32" s="22"/>
      <c r="H32" s="22"/>
    </row>
    <row r="33" spans="1:8" s="6" customFormat="1" ht="41.25" customHeight="1" x14ac:dyDescent="0.2">
      <c r="A33" s="27" t="s">
        <v>29</v>
      </c>
      <c r="B33" s="27"/>
      <c r="C33" s="27"/>
      <c r="D33" s="27"/>
      <c r="E33" s="27"/>
      <c r="F33" s="27"/>
      <c r="G33" s="27"/>
      <c r="H33" s="27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0" t="str">
        <f>Registro!C36</f>
        <v>TONATIUH SOSME SANCHEZ</v>
      </c>
      <c r="D35" s="20"/>
      <c r="E35" s="20"/>
      <c r="G35" s="20" t="str">
        <f>Registro!F36</f>
        <v>OCTAVIO OBIL MARTINEZ</v>
      </c>
      <c r="H35" s="20"/>
    </row>
    <row r="36" spans="1:8" ht="28.5" customHeight="1" x14ac:dyDescent="0.2">
      <c r="A36" s="9" t="str">
        <f>B8</f>
        <v>HORACIO SOLIS DOMINGUEZ</v>
      </c>
      <c r="C36" s="35" t="s">
        <v>25</v>
      </c>
      <c r="D36" s="35"/>
      <c r="E36" s="35"/>
      <c r="G36" s="14" t="s">
        <v>14</v>
      </c>
      <c r="H36" s="14"/>
    </row>
    <row r="38" spans="1:8" ht="24.75" customHeight="1" x14ac:dyDescent="0.2">
      <c r="A38" s="26" t="s">
        <v>19</v>
      </c>
      <c r="B38" s="26"/>
      <c r="C38" s="26"/>
      <c r="D38" s="26"/>
      <c r="E38" s="26"/>
      <c r="F38" s="26"/>
      <c r="G38" s="26"/>
      <c r="H38" s="26"/>
    </row>
  </sheetData>
  <mergeCells count="53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8"/>
  <sheetViews>
    <sheetView view="pageBreakPreview" topLeftCell="C23" zoomScale="210" zoomScaleNormal="210" zoomScaleSheetLayoutView="210" workbookViewId="0">
      <selection activeCell="C23" sqref="C23:E23"/>
    </sheetView>
  </sheetViews>
  <sheetFormatPr baseColWidth="10" defaultColWidth="11.42578125" defaultRowHeight="12.75" x14ac:dyDescent="0.2"/>
  <cols>
    <col min="1" max="1" width="28.85546875" style="1" customWidth="1"/>
    <col min="2" max="2" width="70.28515625" style="1" customWidth="1"/>
    <col min="3" max="4" width="6.5703125" style="1" customWidth="1"/>
    <col min="5" max="5" width="9.285156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0" t="s">
        <v>21</v>
      </c>
      <c r="C1" s="40"/>
      <c r="D1" s="40"/>
      <c r="E1" s="40"/>
      <c r="F1" s="40"/>
      <c r="G1" s="40"/>
      <c r="H1" s="40"/>
    </row>
    <row r="3" spans="1:8" x14ac:dyDescent="0.2">
      <c r="A3" s="24" t="s">
        <v>22</v>
      </c>
      <c r="B3" s="24"/>
      <c r="C3" s="24"/>
      <c r="D3" s="24"/>
      <c r="E3" s="24"/>
      <c r="F3" s="24"/>
      <c r="G3" s="24"/>
      <c r="H3" s="24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4" t="s">
        <v>0</v>
      </c>
      <c r="B5" s="24"/>
      <c r="C5" s="24"/>
      <c r="D5" s="24"/>
      <c r="E5" s="24"/>
      <c r="F5" s="24"/>
      <c r="G5" s="24"/>
      <c r="H5" s="24"/>
    </row>
    <row r="6" spans="1:8" x14ac:dyDescent="0.2">
      <c r="A6" s="25" t="s">
        <v>1</v>
      </c>
      <c r="B6" s="25"/>
      <c r="C6" s="25"/>
      <c r="D6" s="41" t="str">
        <f>Registro!D6</f>
        <v>DEPARTAMENTO DE CIENCIAS BASICAS</v>
      </c>
      <c r="E6" s="41"/>
      <c r="F6" s="41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0" t="str">
        <f>Registro!B8</f>
        <v>HORACIO SOLIS DOMINGUEZ</v>
      </c>
      <c r="C8" s="20"/>
      <c r="D8" s="20"/>
      <c r="E8" s="20"/>
      <c r="F8" s="20"/>
      <c r="G8" s="20"/>
      <c r="H8" s="20"/>
    </row>
    <row r="9" spans="1:8" x14ac:dyDescent="0.2">
      <c r="A9" s="4" t="s">
        <v>2</v>
      </c>
      <c r="B9" s="20">
        <v>3</v>
      </c>
      <c r="C9" s="20"/>
      <c r="D9" s="8"/>
      <c r="F9" s="4" t="s">
        <v>11</v>
      </c>
      <c r="G9" s="29" t="str">
        <f>Registro!F9</f>
        <v>FEBRERO-JUNIO 2025</v>
      </c>
      <c r="H9" s="29"/>
    </row>
    <row r="11" spans="1:8" x14ac:dyDescent="0.2">
      <c r="A11" s="4" t="s">
        <v>4</v>
      </c>
      <c r="B11" s="20" t="str">
        <f>Registro!B11</f>
        <v>Programa Integral de fortalecimiento académico (PIFA)</v>
      </c>
      <c r="C11" s="20"/>
      <c r="D11" s="20"/>
      <c r="E11" s="20"/>
      <c r="F11" s="20"/>
      <c r="G11" s="20"/>
      <c r="H11" s="20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2" t="s">
        <v>5</v>
      </c>
      <c r="B13" s="22"/>
      <c r="C13" s="22"/>
      <c r="D13" s="22"/>
      <c r="E13" s="22"/>
      <c r="F13" s="22"/>
      <c r="G13" s="22"/>
      <c r="H13" s="22"/>
    </row>
    <row r="14" spans="1:8" s="6" customFormat="1" ht="25.5" customHeight="1" x14ac:dyDescent="0.2">
      <c r="A14" s="23" t="str">
        <f>Registro!A14</f>
        <v>Apoyar e inducir al aprendizaje de las matemáticas a los alumnos de
sexto semestre de los bachilleratos del nivel medio superior de la zona, cuya primera
opción sea cursar alguna carrera que se oferta en el ITSSAT.</v>
      </c>
      <c r="B14" s="23"/>
      <c r="C14" s="23"/>
      <c r="D14" s="23"/>
      <c r="E14" s="23"/>
      <c r="F14" s="23"/>
      <c r="G14" s="23"/>
      <c r="H14" s="23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2" t="s">
        <v>9</v>
      </c>
      <c r="B16" s="22"/>
      <c r="C16" s="22"/>
      <c r="D16" s="22"/>
      <c r="E16" s="22"/>
      <c r="F16" s="22"/>
      <c r="G16" s="22"/>
      <c r="H16" s="22"/>
    </row>
    <row r="17" spans="1:8" s="6" customFormat="1" ht="25.5" customHeight="1" x14ac:dyDescent="0.2">
      <c r="A17" s="23" t="str">
        <f>Registro!A17</f>
        <v>PROGRAMA PIFA EJECUTADO</v>
      </c>
      <c r="B17" s="23"/>
      <c r="C17" s="23"/>
      <c r="D17" s="23"/>
      <c r="E17" s="23"/>
      <c r="F17" s="23"/>
      <c r="G17" s="23"/>
      <c r="H17" s="23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2" t="s">
        <v>6</v>
      </c>
      <c r="B19" s="22"/>
      <c r="C19" s="22"/>
      <c r="D19" s="22"/>
      <c r="E19" s="22"/>
      <c r="F19" s="22"/>
      <c r="G19" s="22"/>
      <c r="H19" s="22"/>
    </row>
    <row r="20" spans="1:8" s="6" customFormat="1" ht="18.75" customHeight="1" x14ac:dyDescent="0.2">
      <c r="A20" s="38" t="s">
        <v>7</v>
      </c>
      <c r="B20" s="38"/>
      <c r="C20" s="39" t="s">
        <v>16</v>
      </c>
      <c r="D20" s="39"/>
      <c r="E20" s="39"/>
      <c r="F20" s="38" t="s">
        <v>12</v>
      </c>
      <c r="G20" s="38"/>
      <c r="H20" s="13" t="s">
        <v>8</v>
      </c>
    </row>
    <row r="21" spans="1:8" s="6" customFormat="1" ht="39.75" customHeight="1" x14ac:dyDescent="0.2">
      <c r="A21" s="36" t="str">
        <f>Registro!A21</f>
        <v>Elaboración de oficios para cada Director de los bachilleratos de la región</v>
      </c>
      <c r="B21" s="36"/>
      <c r="C21" s="37" t="str">
        <f>Registro!G21</f>
        <v>04/02/2025-07/02/2025</v>
      </c>
      <c r="D21" s="37"/>
      <c r="E21" s="37"/>
      <c r="F21" s="23" t="s">
        <v>34</v>
      </c>
      <c r="G21" s="23"/>
      <c r="H21" s="10">
        <v>1</v>
      </c>
    </row>
    <row r="22" spans="1:8" s="6" customFormat="1" ht="21" customHeight="1" x14ac:dyDescent="0.2">
      <c r="A22" s="36" t="str">
        <f>Registro!A22</f>
        <v>Promoción del programa PIFA en Cada una de las instituciones educativas de nivel medio superior de la región</v>
      </c>
      <c r="B22" s="36"/>
      <c r="C22" s="37" t="str">
        <f>Registro!G22</f>
        <v>10/02/2025-28/02/2025</v>
      </c>
      <c r="D22" s="37"/>
      <c r="E22" s="37"/>
      <c r="F22" s="43" t="s">
        <v>37</v>
      </c>
      <c r="G22" s="44"/>
      <c r="H22" s="10">
        <v>1</v>
      </c>
    </row>
    <row r="23" spans="1:8" s="6" customFormat="1" ht="26.25" customHeight="1" x14ac:dyDescent="0.2">
      <c r="A23" s="36" t="str">
        <f>Registro!A23</f>
        <v>Ejecución del programa PIFA en las instituciones de nivel medio superior participantes</v>
      </c>
      <c r="B23" s="36"/>
      <c r="C23" s="37" t="s">
        <v>42</v>
      </c>
      <c r="D23" s="37"/>
      <c r="E23" s="37"/>
      <c r="F23" s="23" t="s">
        <v>40</v>
      </c>
      <c r="G23" s="23"/>
      <c r="H23" s="10">
        <v>1</v>
      </c>
    </row>
    <row r="24" spans="1:8" s="6" customFormat="1" x14ac:dyDescent="0.2">
      <c r="A24" s="36"/>
      <c r="B24" s="36"/>
      <c r="C24" s="37"/>
      <c r="D24" s="37"/>
      <c r="E24" s="37"/>
      <c r="F24" s="36" t="s">
        <v>28</v>
      </c>
      <c r="G24" s="36"/>
      <c r="H24" s="10"/>
    </row>
    <row r="25" spans="1:8" s="6" customFormat="1" x14ac:dyDescent="0.2">
      <c r="A25" s="36"/>
      <c r="B25" s="36"/>
      <c r="C25" s="37"/>
      <c r="D25" s="37"/>
      <c r="E25" s="37"/>
      <c r="F25" s="36"/>
      <c r="G25" s="36"/>
      <c r="H25" s="10"/>
    </row>
    <row r="26" spans="1:8" s="6" customFormat="1" x14ac:dyDescent="0.2">
      <c r="A26" s="36"/>
      <c r="B26" s="36"/>
      <c r="C26" s="37"/>
      <c r="D26" s="37"/>
      <c r="E26" s="37"/>
      <c r="F26" s="23"/>
      <c r="G26" s="23"/>
      <c r="H26" s="10"/>
    </row>
    <row r="27" spans="1:8" s="6" customFormat="1" x14ac:dyDescent="0.2">
      <c r="A27" s="36"/>
      <c r="B27" s="36"/>
      <c r="C27" s="37"/>
      <c r="D27" s="37"/>
      <c r="E27" s="37"/>
      <c r="F27" s="23"/>
      <c r="G27" s="23"/>
      <c r="H27" s="10"/>
    </row>
    <row r="28" spans="1:8" s="6" customFormat="1" x14ac:dyDescent="0.2">
      <c r="A28" s="36"/>
      <c r="B28" s="36"/>
      <c r="C28" s="37"/>
      <c r="D28" s="37"/>
      <c r="E28" s="37"/>
      <c r="F28" s="36"/>
      <c r="G28" s="36"/>
      <c r="H28" s="10"/>
    </row>
    <row r="29" spans="1:8" s="6" customFormat="1" x14ac:dyDescent="0.2">
      <c r="A29" s="36"/>
      <c r="B29" s="36"/>
      <c r="C29" s="37"/>
      <c r="D29" s="37"/>
      <c r="E29" s="37"/>
      <c r="F29" s="36"/>
      <c r="G29" s="36"/>
      <c r="H29" s="10"/>
    </row>
    <row r="30" spans="1:8" s="6" customFormat="1" x14ac:dyDescent="0.2">
      <c r="A30" s="36"/>
      <c r="B30" s="36"/>
      <c r="C30" s="37"/>
      <c r="D30" s="37"/>
      <c r="E30" s="37"/>
      <c r="F30" s="36"/>
      <c r="G30" s="36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22" t="s">
        <v>10</v>
      </c>
      <c r="B32" s="22"/>
      <c r="C32" s="22"/>
      <c r="D32" s="22"/>
      <c r="E32" s="22"/>
      <c r="F32" s="22"/>
      <c r="G32" s="22"/>
      <c r="H32" s="22"/>
    </row>
    <row r="33" spans="1:8" s="6" customFormat="1" ht="41.25" customHeight="1" x14ac:dyDescent="0.2">
      <c r="A33" s="27" t="s">
        <v>39</v>
      </c>
      <c r="B33" s="27"/>
      <c r="C33" s="27"/>
      <c r="D33" s="27"/>
      <c r="E33" s="27"/>
      <c r="F33" s="27"/>
      <c r="G33" s="27"/>
      <c r="H33" s="27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0" t="str">
        <f>Registro!C36</f>
        <v>TONATIUH SOSME SANCHEZ</v>
      </c>
      <c r="D35" s="20"/>
      <c r="E35" s="20"/>
      <c r="G35" s="20" t="str">
        <f>Registro!F36</f>
        <v>OCTAVIO OBIL MARTINEZ</v>
      </c>
      <c r="H35" s="20"/>
    </row>
    <row r="36" spans="1:8" ht="28.5" customHeight="1" x14ac:dyDescent="0.2">
      <c r="A36" s="9" t="str">
        <f>B8</f>
        <v>HORACIO SOLIS DOMINGUEZ</v>
      </c>
      <c r="C36" s="42" t="s">
        <v>25</v>
      </c>
      <c r="D36" s="42"/>
      <c r="E36" s="42"/>
      <c r="G36" s="14" t="s">
        <v>14</v>
      </c>
      <c r="H36" s="14"/>
    </row>
    <row r="38" spans="1:8" ht="24.75" customHeight="1" x14ac:dyDescent="0.2">
      <c r="A38" s="26" t="s">
        <v>19</v>
      </c>
      <c r="B38" s="26"/>
      <c r="C38" s="26"/>
      <c r="D38" s="26"/>
      <c r="E38" s="26"/>
      <c r="F38" s="26"/>
      <c r="G38" s="26"/>
      <c r="H38" s="26"/>
    </row>
  </sheetData>
  <mergeCells count="53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</mergeCells>
  <pageMargins left="0.70866141732283472" right="0.70866141732283472" top="0.74803149606299213" bottom="1.05125" header="0.31496062992125984" footer="0.31496062992125984"/>
  <pageSetup scale="58"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DELL</cp:lastModifiedBy>
  <cp:lastPrinted>2022-07-28T18:37:02Z</cp:lastPrinted>
  <dcterms:created xsi:type="dcterms:W3CDTF">2022-07-23T13:46:58Z</dcterms:created>
  <dcterms:modified xsi:type="dcterms:W3CDTF">2025-05-07T19:11:52Z</dcterms:modified>
</cp:coreProperties>
</file>