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<sst xmlns="http://schemas.openxmlformats.org/spreadsheetml/2006/main" count="229" uniqueCount="49">
  <si>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</si>
  <si>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</si>
  <si>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</si>
  <si>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</si>
  <si>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</si>
  <si>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</si>
  <si>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</si>
  <si>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</si>
  <si>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</si>
  <si>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</si>
  <si>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JUN 2025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</si>
  <si>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</si>
  <si>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</si>
  <si>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</si>
  <si>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</si>
  <si>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</si>
  <si>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</si>
  <si>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</si>
  <si>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</si>
  <si>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</si>
  <si>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</si>
  <si>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</si>
  <si>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</si>
  <si>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</si>
  <si>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</si>
  <si>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</si>
  <si>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</si>
  <si>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</si>
  <si>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CONTABILIDAD ORIENTADA A LOS NEGOCIOS</t>
  </si>
  <si>
    <t xml:space="preserve">207A</t>
  </si>
  <si>
    <t xml:space="preserve">IGEM</t>
  </si>
  <si>
    <t xml:space="preserve">GESTIÓN FINANCIERA DIGITAL</t>
  </si>
  <si>
    <t xml:space="preserve">S/E</t>
  </si>
  <si>
    <t xml:space="preserve">807A</t>
  </si>
  <si>
    <t xml:space="preserve">GESTION FINANCIERA DIGITAL</t>
  </si>
  <si>
    <t xml:space="preserve">807B</t>
  </si>
  <si>
    <t xml:space="preserve">PROGRAMACIÓN EN AMBIENTE CLIENTE-SERVIDOR</t>
  </si>
  <si>
    <t xml:space="preserve">610A</t>
  </si>
  <si>
    <t xml:space="preserve">IINF</t>
  </si>
  <si>
    <t xml:space="preserve">EXPLORACIÓN Y VISUALIZACIÓN DE DATOS</t>
  </si>
  <si>
    <t xml:space="preserve">810A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</si>
  <si>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</si>
  <si>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</si>
  <si>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</si>
  <si>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</si>
  <si>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</si>
  <si>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</si>
  <si>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INFORMÄTICA</t>
  </si>
  <si>
    <t xml:space="preserve">Final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</si>
</sst>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632160</xdr:colOff>
      <xdr:row>0</xdr:row>
      <xdr:rowOff>753840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5972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676800</xdr:colOff>
      <xdr:row>0</xdr:row>
      <xdr:rowOff>731160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5972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676800</xdr:colOff>
      <xdr:row>0</xdr:row>
      <xdr:rowOff>765000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5972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665640</xdr:colOff>
      <xdr:row>0</xdr:row>
      <xdr:rowOff>742680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5972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2436480</xdr:colOff>
      <xdr:row>0</xdr:row>
      <xdr:rowOff>745200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48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665640</xdr:colOff>
      <xdr:row>0</xdr:row>
      <xdr:rowOff>720000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59720" cy="6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130" zoomScaleNormal="130" zoomScalePageLayoutView="100" workbookViewId="0">
      <selection pane="topLeft" activeCell="E14" activeCellId="0" sqref="E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84</v>
      </c>
      <c r="N14" s="22" t="n">
        <v>0.76</v>
      </c>
    </row>
    <row r="15" s="23" customFormat="true" ht="23.85" hidden="false" customHeight="false" outlineLevel="0" collapsed="false">
      <c r="A15" s="19" t="s">
        <v>31</v>
      </c>
      <c r="B15" s="20" t="s">
        <v>32</v>
      </c>
      <c r="C15" s="20" t="s">
        <v>33</v>
      </c>
      <c r="D15" s="20" t="s">
        <v>30</v>
      </c>
      <c r="E15" s="20" t="n">
        <v>23</v>
      </c>
      <c r="F15" s="20" t="n">
        <v>0</v>
      </c>
      <c r="G15" s="20"/>
      <c r="H15" s="21"/>
      <c r="I15" s="20" t="n">
        <f aca="false">(E15-SUM(F15:G15))-K15</f>
        <v>23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19" t="s">
        <v>34</v>
      </c>
      <c r="B16" s="20" t="s">
        <v>32</v>
      </c>
      <c r="C16" s="20" t="s">
        <v>35</v>
      </c>
      <c r="D16" s="20" t="s">
        <v>30</v>
      </c>
      <c r="E16" s="20" t="n">
        <v>14</v>
      </c>
      <c r="F16" s="20" t="n">
        <v>0</v>
      </c>
      <c r="G16" s="20"/>
      <c r="H16" s="21"/>
      <c r="I16" s="20" t="n">
        <f aca="false">(E16-SUM(F16:G16))-K16</f>
        <v>14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38</v>
      </c>
      <c r="E17" s="20" t="n">
        <v>20</v>
      </c>
      <c r="F17" s="20" t="n">
        <v>18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73</v>
      </c>
      <c r="N17" s="22" t="n">
        <v>0.75</v>
      </c>
    </row>
    <row r="18" s="23" customFormat="true" ht="23.85" hidden="false" customHeight="false" outlineLevel="0" collapsed="false">
      <c r="A18" s="19" t="s">
        <v>39</v>
      </c>
      <c r="B18" s="20" t="s">
        <v>25</v>
      </c>
      <c r="C18" s="20" t="s">
        <v>40</v>
      </c>
      <c r="D18" s="20" t="s">
        <v>38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97</v>
      </c>
      <c r="N18" s="22" t="n">
        <v>0.75</v>
      </c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50</v>
      </c>
      <c r="G28" s="25" t="n">
        <f aca="false">SUM(G14:G27)</f>
        <v>0</v>
      </c>
      <c r="H28" s="26"/>
      <c r="I28" s="25" t="n">
        <f aca="false">(E28-SUM(F28:G28))-K28</f>
        <v>40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84.6666666666667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46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5" t="n">
        <f aca="false">'1'!E8</f>
        <v>5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6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4.1" hidden="false" customHeight="true" outlineLevel="0" collapsed="false">
      <c r="A15" s="36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4.35" hidden="false" customHeight="true" outlineLevel="0" collapsed="false">
      <c r="A16" s="36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4.1" hidden="false" customHeight="true" outlineLevel="0" collapsed="false">
      <c r="A17" s="36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6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46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5" t="n">
        <f aca="false">'1'!E8</f>
        <v>5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6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6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6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6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6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6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46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5" t="n">
        <f aca="false">'1'!E8</f>
        <v>5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6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6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6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6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6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46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K18" activeCellId="0" sqref="K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48</v>
      </c>
      <c r="C8" s="9"/>
      <c r="D8" s="10" t="s">
        <v>7</v>
      </c>
      <c r="E8" s="35" t="n">
        <f aca="false">'1'!E8</f>
        <v>5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6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6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6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6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6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46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2025-03-04T13:31:39Z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