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<sst xmlns="http://schemas.openxmlformats.org/spreadsheetml/2006/main" count="96" uniqueCount="38">
  <si>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</si>
  <si>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</si>
  <si>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</si>
  <si>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</si>
  <si>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</si>
  <si>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</si>
  <si>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</si>
  <si>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</si>
  <si>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FEB- JUN 2025</t>
  </si>
  <si>
    <t xml:space="preserve">Nombre del Proyecto</t>
  </si>
  <si>
    <t xml:space="preserve">TUTORÍA Y DIRECCIÓN INDIVIDUALIZADA - ASESORÍA DE TITULACIÓN – ASESOR DE TITULACIÓN 2 ALUMNOS</t>
  </si>
  <si>
    <t xml:space="preserve">Objetivo </t>
  </si>
  <si>
    <t xml:space="preserve">Dirigir y asesorar las actividades individuales generadas por proyectos de titulación.</t>
  </si>
  <si>
    <t xml:space="preserve">Meta</t>
  </si>
  <si>
    <t xml:space="preserve">1 INFORME TÉCNICO DE RESIDENCIA PROFESIONAL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</si>
  <si>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</si>
  <si>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</si>
  <si>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</si>
  <si>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 de Licenciatura
Alumno Tesista: </t>
    </r>
    <r>
      <rPr>
        <b val="true"/>
        <sz val="12"/>
        <color rgb="FF000000"/>
        <rFont val="Carlito;Calibri"/>
        <family val="1"/>
        <charset val="1"/>
      </rPr>
      <t xml:space="preserve">JOSÉ EDUARDO RAMOS PICHAL
</t>
    </r>
    <r>
      <rPr>
        <b val="true"/>
        <sz val="10"/>
        <color rgb="FF000000"/>
        <rFont val="Arial"/>
        <family val="1"/>
        <charset val="1"/>
      </rPr>
      <t xml:space="preserve">Título del proyecto: </t>
    </r>
    <r>
      <rPr>
        <b val="true"/>
        <sz val="12"/>
        <color rgb="FF000000"/>
        <rFont val="Carlito;Calibri"/>
        <family val="1"/>
        <charset val="1"/>
      </rPr>
      <t xml:space="preserve">“DESARROLLO E IMPLEMENTACIÓN DE UN SISTEMA </t>
    </r>
    <r>
      <rPr>
        <b val="true"/>
        <sz val="10"/>
        <color rgb="FF000000"/>
        <rFont val="Arial"/>
        <family val="1"/>
        <charset val="1"/>
      </rPr>
      <t xml:space="preserve">WEB PARA LA GESTIÓN DE RESERVA EN EL HOTEL </t>
    </r>
    <r>
      <rPr>
        <b val="true"/>
        <sz val="12"/>
        <color rgb="FF000000"/>
        <rFont val="Carlito;Calibri"/>
        <family val="1"/>
        <charset val="1"/>
      </rPr>
      <t xml:space="preserve">“MESÓN DE SANTIAGO” EN SANTIAGO TUXTLA, VER”</t>
    </r>
  </si>
  <si>
    <t xml:space="preserve">04/02/2025-06/06/2025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</si>
  <si>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 de Licenciatura
Alumno Tesista: </t>
    </r>
    <r>
      <rPr>
        <b val="true"/>
        <sz val="12"/>
        <color rgb="FF000000"/>
        <rFont val="Carlito;Calibri"/>
        <family val="1"/>
        <charset val="1"/>
      </rPr>
      <t xml:space="preserve">FRANCISCO JAVIER ATAXCA GOXCON
</t>
    </r>
    <r>
      <rPr>
        <b val="true"/>
        <sz val="10"/>
        <color rgb="FF000000"/>
        <rFont val="Arial"/>
        <family val="1"/>
        <charset val="1"/>
      </rPr>
      <t xml:space="preserve">Título del proyecto: </t>
    </r>
    <r>
      <rPr>
        <b val="true"/>
        <sz val="12"/>
        <color rgb="FF000000"/>
        <rFont val="Carlito;Calibri"/>
        <family val="1"/>
        <charset val="1"/>
      </rPr>
      <t xml:space="preserve">“DESARROLLO E IMPLEMENTACIÓN DE UN SISTEMA </t>
    </r>
    <r>
      <rPr>
        <b val="true"/>
        <sz val="10"/>
        <color rgb="FF000000"/>
        <rFont val="Arial"/>
        <family val="1"/>
        <charset val="1"/>
      </rPr>
      <t xml:space="preserve">WEB PARA LA GESTIÓN DE RESERVA EN EL HOTEL </t>
    </r>
    <r>
      <rPr>
        <b val="true"/>
        <sz val="12"/>
        <color rgb="FF000000"/>
        <rFont val="Carlito;Calibri"/>
        <family val="1"/>
        <charset val="1"/>
      </rPr>
      <t xml:space="preserve">“MESÓN DE SANTIAGO” EN SANTIAGO TUXTLA, VER”</t>
    </r>
  </si>
  <si>
    <t xml:space="preserve">Observaciones</t>
  </si>
  <si>
    <t xml:space="preserve">MARCOS CAGAL ORTIZ</t>
  </si>
  <si>
    <t xml:space="preserve">OCTAVIO OBIL MARTINEZ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</si>
  <si>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</si>
  <si>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</si>
  <si>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</si>
  <si>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</si>
  <si>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</si>
  <si>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</si>
  <si>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</si>
  <si>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</si>
  <si>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</si>
  <si>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</si>
  <si>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04/02/2025-18/03/2025</t>
  </si>
  <si>
    <t xml:space="preserve">Formato de Registro de Asesoría de Tesis</t>
  </si>
  <si>
    <t xml:space="preserve">NOTA: Llenar este formato por cada proyecto asignado y entregar en la semana número 7 el 1er reporte; en la semana 11 2° reporte; y en la semana 18 el reporte final.</t>
  </si>
  <si>
    <t xml:space="preserve">19/03/2025 – 28/04/2025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</si>
</sst>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1"/>
      <charset val="1"/>
    </font>
    <font>
      <b val="true"/>
      <sz val="12"/>
      <color rgb="FF000000"/>
      <name val="Carlito;Calibri"/>
      <family val="1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630000</xdr:colOff>
      <xdr:row>0</xdr:row>
      <xdr:rowOff>645120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4960" cy="597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2104920</xdr:colOff>
      <xdr:row>1</xdr:row>
      <xdr:rowOff>26640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19080" cy="740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1819080</xdr:colOff>
      <xdr:row>1</xdr:row>
      <xdr:rowOff>26640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080" cy="740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687600</xdr:colOff>
      <xdr:row>0</xdr:row>
      <xdr:rowOff>642600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4960" cy="597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1819080</xdr:colOff>
      <xdr:row>1</xdr:row>
      <xdr:rowOff>26640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080" cy="740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687960</xdr:colOff>
      <xdr:row>0</xdr:row>
      <xdr:rowOff>642600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188680" y="45000"/>
          <a:ext cx="1254960" cy="597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1819080</xdr:colOff>
      <xdr:row>1</xdr:row>
      <xdr:rowOff>26640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080" cy="740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687600</xdr:colOff>
      <xdr:row>0</xdr:row>
      <xdr:rowOff>642600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4960" cy="597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39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F37" activeCellId="0" sqref="F3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75" hidden="false" customHeight="false" outlineLevel="0" collapsed="false">
      <c r="E9" s="8" t="s">
        <v>7</v>
      </c>
      <c r="F9" s="11" t="s">
        <v>8</v>
      </c>
      <c r="G9" s="11"/>
    </row>
    <row r="11" customFormat="false" ht="34.8" hidden="false" customHeight="true" outlineLevel="0" collapsed="false">
      <c r="A11" s="8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1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15" hidden="false" customHeight="true" outlineLevel="0" collapsed="false">
      <c r="A17" s="15" t="s">
        <v>14</v>
      </c>
      <c r="B17" s="15"/>
      <c r="C17" s="15"/>
      <c r="D17" s="15"/>
      <c r="E17" s="15"/>
      <c r="F17" s="15"/>
      <c r="G17" s="1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3.8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  <c r="J20" s="18"/>
    </row>
    <row r="21" s="13" customFormat="true" ht="47.25" hidden="false" customHeight="true" outlineLevel="0" collapsed="false">
      <c r="A21" s="19" t="s">
        <v>18</v>
      </c>
      <c r="B21" s="19"/>
      <c r="C21" s="19"/>
      <c r="D21" s="19"/>
      <c r="E21" s="19"/>
      <c r="F21" s="19"/>
      <c r="G21" s="20" t="s">
        <v>19</v>
      </c>
    </row>
    <row r="22" s="13" customFormat="true" ht="47.85" hidden="false" customHeight="true" outlineLevel="0" collapsed="false">
      <c r="A22" s="19" t="s">
        <v>20</v>
      </c>
      <c r="B22" s="19"/>
      <c r="C22" s="19"/>
      <c r="D22" s="19"/>
      <c r="E22" s="19"/>
      <c r="F22" s="19"/>
      <c r="G22" s="20" t="s">
        <v>19</v>
      </c>
    </row>
    <row r="23" s="13" customFormat="true" ht="18" hidden="false" customHeight="true" outlineLevel="0" collapsed="false">
      <c r="A23" s="19"/>
      <c r="B23" s="19"/>
      <c r="C23" s="19"/>
      <c r="D23" s="19"/>
      <c r="E23" s="19"/>
      <c r="F23" s="19"/>
      <c r="G23" s="20"/>
    </row>
    <row r="24" s="13" customFormat="true" ht="12.75" hidden="false" customHeight="true" outlineLevel="0" collapsed="false">
      <c r="A24" s="19"/>
      <c r="B24" s="19"/>
      <c r="C24" s="19"/>
      <c r="D24" s="19"/>
      <c r="E24" s="19"/>
      <c r="F24" s="19"/>
      <c r="G24" s="20"/>
    </row>
    <row r="25" s="13" customFormat="true" ht="12.75" hidden="false" customHeight="true" outlineLevel="0" collapsed="false">
      <c r="A25" s="19"/>
      <c r="B25" s="19"/>
      <c r="C25" s="19"/>
      <c r="D25" s="19"/>
      <c r="E25" s="19"/>
      <c r="F25" s="19"/>
      <c r="G25" s="21"/>
    </row>
    <row r="26" s="13" customFormat="true" ht="12.75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75" hidden="false" customHeight="true" outlineLevel="0" collapsed="false">
      <c r="A27" s="22"/>
      <c r="B27" s="22"/>
      <c r="C27" s="22"/>
      <c r="D27" s="22"/>
      <c r="E27" s="22"/>
      <c r="F27" s="22"/>
      <c r="G27" s="21"/>
    </row>
    <row r="28" s="13" customFormat="true" ht="12.75" hidden="false" customHeight="true" outlineLevel="0" collapsed="false">
      <c r="A28" s="22"/>
      <c r="B28" s="22"/>
      <c r="C28" s="22"/>
      <c r="D28" s="22"/>
      <c r="E28" s="22"/>
      <c r="F28" s="22"/>
      <c r="G28" s="21"/>
    </row>
    <row r="29" s="13" customFormat="true" ht="12.75" hidden="false" customHeight="false" outlineLevel="0" collapsed="false">
      <c r="A29" s="22"/>
      <c r="B29" s="22"/>
      <c r="C29" s="22"/>
      <c r="D29" s="22"/>
      <c r="E29" s="22"/>
      <c r="F29" s="22"/>
      <c r="G29" s="21"/>
    </row>
    <row r="30" s="13" customFormat="true" ht="12.75" hidden="false" customHeight="false" outlineLevel="0" collapsed="false">
      <c r="A30" s="22"/>
      <c r="B30" s="22"/>
      <c r="C30" s="22"/>
      <c r="D30" s="22"/>
      <c r="E30" s="22"/>
      <c r="F30" s="22"/>
      <c r="G30" s="21"/>
    </row>
    <row r="31" s="13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1"/>
    </row>
    <row r="32" s="13" customFormat="true" ht="12.75" hidden="false" customHeight="false" outlineLevel="0" collapsed="false">
      <c r="A32" s="14" t="s">
        <v>21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4"/>
      <c r="B33" s="24"/>
      <c r="C33" s="24"/>
      <c r="D33" s="24"/>
      <c r="E33" s="24"/>
      <c r="F33" s="24"/>
      <c r="G33" s="24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5" t="str">
        <f aca="false">B8</f>
        <v>LORENZO DE JESUS ORGANISTA OLIVEROS</v>
      </c>
      <c r="C36" s="26" t="s">
        <v>22</v>
      </c>
      <c r="D36" s="26"/>
      <c r="F36" s="26" t="s">
        <v>23</v>
      </c>
      <c r="G36" s="26"/>
    </row>
    <row r="37" customFormat="false" ht="28.5" hidden="false" customHeight="true" outlineLevel="0" collapsed="false">
      <c r="A37" s="27" t="s">
        <v>24</v>
      </c>
      <c r="C37" s="28" t="s">
        <v>25</v>
      </c>
      <c r="D37" s="28"/>
      <c r="F37" s="29" t="s">
        <v>26</v>
      </c>
      <c r="G37" s="29"/>
    </row>
    <row r="39" customFormat="false" ht="12.75" hidden="false" customHeight="true" outlineLevel="0" collapsed="false">
      <c r="A39" s="30" t="s">
        <v>27</v>
      </c>
      <c r="B39" s="30"/>
      <c r="C39" s="30"/>
      <c r="D39" s="30"/>
      <c r="E39" s="30"/>
      <c r="F39" s="30"/>
      <c r="G39" s="30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A22" activeCellId="0" sqref="A2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28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JESUS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29</v>
      </c>
      <c r="B9" s="26" t="n">
        <v>1</v>
      </c>
      <c r="C9" s="26"/>
      <c r="D9" s="23"/>
      <c r="F9" s="8" t="s">
        <v>7</v>
      </c>
      <c r="G9" s="11" t="str">
        <f aca="false">Registro!F9</f>
        <v>FEB- JUN 2025</v>
      </c>
      <c r="H9" s="11"/>
    </row>
    <row r="11" customFormat="false" ht="23.85" hidden="false" customHeight="false" outlineLevel="0" collapsed="false">
      <c r="A11" s="8" t="s">
        <v>9</v>
      </c>
      <c r="B11" s="34" t="str">
        <f aca="false">Registro!B11</f>
        <v>TUTORÍA Y DIRECCIÓN INDIVIDUALIZADA - ASESORÍA DE TITULACIÓN – ASESOR DE TITULACIÓN 2 ALUMNOS</v>
      </c>
      <c r="C11" s="34"/>
      <c r="D11" s="34"/>
      <c r="E11" s="34"/>
      <c r="F11" s="34"/>
      <c r="G11" s="34"/>
      <c r="H11" s="34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12.75" hidden="false" customHeight="false" outlineLevel="0" collapsed="false">
      <c r="A14" s="35" t="str">
        <f aca="false">Registro!A14</f>
        <v>Dirigir y asesorar las actividades individuales generadas por proyectos de titulación.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2.75" hidden="false" customHeight="false" outlineLevel="0" collapsed="false">
      <c r="A17" s="35" t="str">
        <f aca="false">Registro!A17</f>
        <v>1 INFORME TÉCNICO DE RESIDENCIA PROFESIONAL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30</v>
      </c>
      <c r="B20" s="36"/>
      <c r="C20" s="37" t="s">
        <v>31</v>
      </c>
      <c r="D20" s="37"/>
      <c r="E20" s="37"/>
      <c r="F20" s="36" t="s">
        <v>32</v>
      </c>
      <c r="G20" s="36"/>
      <c r="H20" s="38" t="s">
        <v>33</v>
      </c>
    </row>
    <row r="21" s="13" customFormat="true" ht="100.5" hidden="false" customHeight="true" outlineLevel="0" collapsed="false">
      <c r="A21" s="35" t="str">
        <f aca="false">Registro!A21</f>
        <v>Asesorar, revisar contenido, formato de Residencia de Licenciatura
Alumno Tesista: JOSÉ EDUARDO RAMOS PICHAL
Título del proyecto: “DESARROLLO E IMPLEMENTACIÓN DE UN SISTEMA WEB PARA LA GESTIÓN DE RESERVA EN EL HOTEL “MESÓN DE SANTIAGO” EN SANTIAGO TUXTLA, VER”</v>
      </c>
      <c r="B21" s="35"/>
      <c r="C21" s="39" t="s">
        <v>34</v>
      </c>
      <c r="D21" s="39"/>
      <c r="E21" s="39"/>
      <c r="F21" s="35" t="s">
        <v>35</v>
      </c>
      <c r="G21" s="35"/>
      <c r="H21" s="40" t="n">
        <v>1</v>
      </c>
    </row>
    <row r="22" s="13" customFormat="true" ht="79.6" hidden="false" customHeight="true" outlineLevel="0" collapsed="false">
      <c r="A22" s="35" t="str">
        <f aca="false">Registro!A22</f>
        <v>Asesorar, revisar contenido, formato de Residencia de Licenciatura
Alumno Tesista: FRANCISCO JAVIER ATAXCA GOXCON
Título del proyecto: “DESARROLLO E IMPLEMENTACIÓN DE UN SISTEMA WEB PARA LA GESTIÓN DE RESERVA EN EL HOTEL “MESÓN DE SANTIAGO” EN SANTIAGO TUXTLA, VER”</v>
      </c>
      <c r="B22" s="35"/>
      <c r="C22" s="39" t="s">
        <v>34</v>
      </c>
      <c r="D22" s="39"/>
      <c r="E22" s="39"/>
      <c r="F22" s="35" t="s">
        <v>35</v>
      </c>
      <c r="G22" s="35"/>
      <c r="H22" s="40" t="n">
        <v>1</v>
      </c>
    </row>
    <row r="23" s="13" customFormat="true" ht="17.4" hidden="false" customHeight="true" outlineLevel="0" collapsed="false">
      <c r="A23" s="35"/>
      <c r="B23" s="35"/>
      <c r="C23" s="39"/>
      <c r="D23" s="39"/>
      <c r="E23" s="39"/>
      <c r="F23" s="35"/>
      <c r="G23" s="35"/>
      <c r="H23" s="40"/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15"/>
      <c r="G24" s="15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15"/>
      <c r="G25" s="15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22"/>
      <c r="B27" s="22"/>
      <c r="C27" s="39"/>
      <c r="D27" s="39"/>
      <c r="E27" s="39"/>
      <c r="F27" s="22"/>
      <c r="G27" s="22"/>
      <c r="H27" s="40"/>
    </row>
    <row r="28" s="13" customFormat="true" ht="12.75" hidden="false" customHeight="false" outlineLevel="0" collapsed="false">
      <c r="A28" s="22"/>
      <c r="B28" s="22"/>
      <c r="C28" s="39"/>
      <c r="D28" s="39"/>
      <c r="E28" s="39"/>
      <c r="F28" s="22"/>
      <c r="G28" s="22"/>
      <c r="H28" s="40"/>
    </row>
    <row r="29" s="13" customFormat="true" ht="12.75" hidden="false" customHeight="false" outlineLevel="0" collapsed="false">
      <c r="A29" s="22"/>
      <c r="B29" s="22"/>
      <c r="C29" s="39"/>
      <c r="D29" s="39"/>
      <c r="E29" s="39"/>
      <c r="F29" s="22"/>
      <c r="G29" s="22"/>
      <c r="H29" s="40"/>
    </row>
    <row r="30" s="13" customFormat="true" ht="12.75" hidden="false" customHeight="false" outlineLevel="0" collapsed="false">
      <c r="A30" s="22"/>
      <c r="B30" s="22"/>
      <c r="C30" s="39"/>
      <c r="D30" s="39"/>
      <c r="E30" s="39"/>
      <c r="F30" s="22"/>
      <c r="G30" s="22"/>
      <c r="H30" s="40"/>
    </row>
    <row r="31" s="13" customFormat="true" ht="12.75" hidden="false" customHeight="false" outlineLevel="0" collapsed="false">
      <c r="A31" s="14" t="s">
        <v>21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24"/>
      <c r="B32" s="24"/>
      <c r="C32" s="24"/>
      <c r="D32" s="24"/>
      <c r="E32" s="24"/>
      <c r="F32" s="24"/>
      <c r="G32" s="24"/>
      <c r="H32" s="24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1"/>
      <c r="C34" s="42" t="str">
        <f aca="false">Registro!C36</f>
        <v>MARCOS CAGAL ORTIZ</v>
      </c>
      <c r="D34" s="42"/>
      <c r="E34" s="42"/>
      <c r="G34" s="26" t="str">
        <f aca="false">Registro!F36</f>
        <v>OCTAVIO OBIL MARTINEZ</v>
      </c>
      <c r="H34" s="26"/>
    </row>
    <row r="35" customFormat="false" ht="28.5" hidden="false" customHeight="true" outlineLevel="0" collapsed="false">
      <c r="A35" s="27" t="str">
        <f aca="false">B8</f>
        <v>LORENZO DE JESUS ORGANISTA OLIVEROS</v>
      </c>
      <c r="C35" s="43" t="s">
        <v>25</v>
      </c>
      <c r="D35" s="43"/>
      <c r="E35" s="43"/>
      <c r="G35" s="44" t="s">
        <v>26</v>
      </c>
      <c r="H35" s="44"/>
    </row>
    <row r="37" customFormat="false" ht="24.75" hidden="false" customHeight="true" outlineLevel="0" collapsed="false">
      <c r="A37" s="45" t="s">
        <v>36</v>
      </c>
      <c r="B37" s="45"/>
      <c r="C37" s="45"/>
      <c r="D37" s="45"/>
      <c r="E37" s="45"/>
      <c r="F37" s="45"/>
      <c r="G37" s="45"/>
      <c r="H37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true" showOutlineSymbols="true" defaultGridColor="true" view="normal" topLeftCell="A7" colorId="64" zoomScale="120" zoomScaleNormal="120" zoomScalePageLayoutView="100" workbookViewId="0">
      <selection pane="topLeft" activeCell="A22" activeCellId="0" sqref="A2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4" min="3" style="1" width="6.57"/>
    <col collapsed="false" customWidth="true" hidden="false" outlineLevel="0" max="5" min="5" style="1" width="8.81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28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JESUS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29</v>
      </c>
      <c r="B9" s="26" t="n">
        <v>2</v>
      </c>
      <c r="C9" s="26"/>
      <c r="D9" s="23"/>
      <c r="F9" s="8" t="s">
        <v>7</v>
      </c>
      <c r="G9" s="11" t="str">
        <f aca="false">Registro!F9</f>
        <v>FEB- JUN 2025</v>
      </c>
      <c r="H9" s="11"/>
    </row>
    <row r="11" customFormat="false" ht="23.85" hidden="false" customHeight="false" outlineLevel="0" collapsed="false">
      <c r="A11" s="8" t="s">
        <v>9</v>
      </c>
      <c r="B11" s="34" t="str">
        <f aca="false">Registro!B11</f>
        <v>TUTORÍA Y DIRECCIÓN INDIVIDUALIZADA - ASESORÍA DE TITULACIÓN – ASESOR DE TITULACIÓN 2 ALUMNOS</v>
      </c>
      <c r="C11" s="34"/>
      <c r="D11" s="34"/>
      <c r="E11" s="34"/>
      <c r="F11" s="34"/>
      <c r="G11" s="34"/>
      <c r="H11" s="34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15" hidden="false" customHeight="true" outlineLevel="0" collapsed="false">
      <c r="A14" s="35" t="str">
        <f aca="false">Registro!A14</f>
        <v>Dirigir y asesorar las actividades individuales generadas por proyectos de titulación.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5" hidden="false" customHeight="true" outlineLevel="0" collapsed="false">
      <c r="A17" s="35" t="str">
        <f aca="false">Registro!A17</f>
        <v>1 INFORME TÉCNICO DE RESIDENCIA PROFESIONAL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30</v>
      </c>
      <c r="B20" s="36"/>
      <c r="C20" s="37" t="s">
        <v>31</v>
      </c>
      <c r="D20" s="37"/>
      <c r="E20" s="37"/>
      <c r="F20" s="36" t="s">
        <v>32</v>
      </c>
      <c r="G20" s="36"/>
      <c r="H20" s="38" t="s">
        <v>33</v>
      </c>
    </row>
    <row r="21" s="13" customFormat="true" ht="101.25" hidden="false" customHeight="true" outlineLevel="0" collapsed="false">
      <c r="A21" s="35" t="str">
        <f aca="false">Registro!A21</f>
        <v>Asesorar, revisar contenido, formato de Residencia de Licenciatura
Alumno Tesista: JOSÉ EDUARDO RAMOS PICHAL
Título del proyecto: “DESARROLLO E IMPLEMENTACIÓN DE UN SISTEMA WEB PARA LA GESTIÓN DE RESERVA EN EL HOTEL “MESÓN DE SANTIAGO” EN SANTIAGO TUXTLA, VER”</v>
      </c>
      <c r="B21" s="35"/>
      <c r="C21" s="39" t="s">
        <v>37</v>
      </c>
      <c r="D21" s="39"/>
      <c r="E21" s="39"/>
      <c r="F21" s="35" t="s">
        <v>35</v>
      </c>
      <c r="G21" s="35"/>
      <c r="H21" s="40" t="n">
        <v>1</v>
      </c>
    </row>
    <row r="22" s="13" customFormat="true" ht="79.6" hidden="false" customHeight="true" outlineLevel="0" collapsed="false">
      <c r="A22" s="35" t="str">
        <f aca="false">Registro!A22</f>
        <v>Asesorar, revisar contenido, formato de Residencia de Licenciatura
Alumno Tesista: FRANCISCO JAVIER ATAXCA GOXCON
Título del proyecto: “DESARROLLO E IMPLEMENTACIÓN DE UN SISTEMA WEB PARA LA GESTIÓN DE RESERVA EN EL HOTEL “MESÓN DE SANTIAGO” EN SANTIAGO TUXTLA, VER”</v>
      </c>
      <c r="B22" s="35"/>
      <c r="C22" s="39" t="s">
        <v>37</v>
      </c>
      <c r="D22" s="39"/>
      <c r="E22" s="39"/>
      <c r="F22" s="35" t="s">
        <v>35</v>
      </c>
      <c r="G22" s="35"/>
      <c r="H22" s="40" t="n">
        <v>1</v>
      </c>
    </row>
    <row r="23" s="13" customFormat="true" ht="68.4" hidden="false" customHeight="true" outlineLevel="0" collapsed="false">
      <c r="A23" s="35"/>
      <c r="B23" s="35"/>
      <c r="C23" s="39"/>
      <c r="D23" s="39"/>
      <c r="E23" s="39"/>
      <c r="F23" s="35"/>
      <c r="G23" s="35"/>
      <c r="H23" s="40"/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15"/>
      <c r="G24" s="15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15"/>
      <c r="G25" s="15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22"/>
      <c r="B27" s="22"/>
      <c r="C27" s="39"/>
      <c r="D27" s="39"/>
      <c r="E27" s="39"/>
      <c r="F27" s="22"/>
      <c r="G27" s="22"/>
      <c r="H27" s="40"/>
    </row>
    <row r="28" s="13" customFormat="true" ht="12.75" hidden="false" customHeight="false" outlineLevel="0" collapsed="false">
      <c r="A28" s="22"/>
      <c r="B28" s="22"/>
      <c r="C28" s="39"/>
      <c r="D28" s="39"/>
      <c r="E28" s="39"/>
      <c r="F28" s="22"/>
      <c r="G28" s="22"/>
      <c r="H28" s="40"/>
    </row>
    <row r="29" s="13" customFormat="true" ht="12.75" hidden="false" customHeight="false" outlineLevel="0" collapsed="false">
      <c r="A29" s="22"/>
      <c r="B29" s="22"/>
      <c r="C29" s="39"/>
      <c r="D29" s="39"/>
      <c r="E29" s="39"/>
      <c r="F29" s="22"/>
      <c r="G29" s="22"/>
      <c r="H29" s="40"/>
    </row>
    <row r="30" s="13" customFormat="true" ht="12.75" hidden="false" customHeight="false" outlineLevel="0" collapsed="false">
      <c r="A30" s="22"/>
      <c r="B30" s="22"/>
      <c r="C30" s="39"/>
      <c r="D30" s="39"/>
      <c r="E30" s="39"/>
      <c r="F30" s="22"/>
      <c r="G30" s="22"/>
      <c r="H30" s="40"/>
    </row>
    <row r="31" s="13" customFormat="true" ht="12.75" hidden="false" customHeight="false" outlineLevel="0" collapsed="false">
      <c r="A31" s="14" t="s">
        <v>21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24"/>
      <c r="B32" s="24"/>
      <c r="C32" s="24"/>
      <c r="D32" s="24"/>
      <c r="E32" s="24"/>
      <c r="F32" s="24"/>
      <c r="G32" s="24"/>
      <c r="H32" s="24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1"/>
      <c r="C34" s="42" t="str">
        <f aca="false">Registro!C36</f>
        <v>MARCOS CAGAL ORTIZ</v>
      </c>
      <c r="D34" s="42"/>
      <c r="E34" s="42"/>
      <c r="G34" s="26" t="str">
        <f aca="false">Registro!F36</f>
        <v>OCTAVIO OBIL MARTINEZ</v>
      </c>
      <c r="H34" s="26"/>
    </row>
    <row r="35" customFormat="false" ht="28.5" hidden="false" customHeight="true" outlineLevel="0" collapsed="false">
      <c r="A35" s="27" t="str">
        <f aca="false">B8</f>
        <v>LORENZO DE JESUS ORGANISTA OLIVEROS</v>
      </c>
      <c r="C35" s="43" t="s">
        <v>25</v>
      </c>
      <c r="D35" s="43"/>
      <c r="E35" s="43"/>
      <c r="G35" s="44" t="s">
        <v>26</v>
      </c>
      <c r="H35" s="44"/>
    </row>
    <row r="37" customFormat="false" ht="24.75" hidden="false" customHeight="true" outlineLevel="0" collapsed="false">
      <c r="A37" s="45" t="s">
        <v>36</v>
      </c>
      <c r="B37" s="45"/>
      <c r="C37" s="45"/>
      <c r="D37" s="45"/>
      <c r="E37" s="45"/>
      <c r="F37" s="45"/>
      <c r="G37" s="45"/>
      <c r="H37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B9" activeCellId="0" sqref="B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28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JESUS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29</v>
      </c>
      <c r="B9" s="26" t="n">
        <v>3</v>
      </c>
      <c r="C9" s="26"/>
      <c r="D9" s="23"/>
      <c r="F9" s="8" t="s">
        <v>7</v>
      </c>
      <c r="G9" s="11" t="str">
        <f aca="false">Registro!F9</f>
        <v>FEB- JUN 2025</v>
      </c>
      <c r="H9" s="11"/>
    </row>
    <row r="11" customFormat="false" ht="23.85" hidden="false" customHeight="false" outlineLevel="0" collapsed="false">
      <c r="A11" s="8" t="s">
        <v>9</v>
      </c>
      <c r="B11" s="34" t="str">
        <f aca="false">Registro!B11</f>
        <v>TUTORÍA Y DIRECCIÓN INDIVIDUALIZADA - ASESORÍA DE TITULACIÓN – ASESOR DE TITULACIÓN 2 ALUMNOS</v>
      </c>
      <c r="C11" s="34"/>
      <c r="D11" s="34"/>
      <c r="E11" s="34"/>
      <c r="F11" s="34"/>
      <c r="G11" s="34"/>
      <c r="H11" s="34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15" hidden="false" customHeight="true" outlineLevel="0" collapsed="false">
      <c r="A14" s="35" t="str">
        <f aca="false">Registro!A14</f>
        <v>Dirigir y asesorar las actividades individuales generadas por proyectos de titulación.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5" hidden="false" customHeight="true" outlineLevel="0" collapsed="false">
      <c r="A17" s="35" t="str">
        <f aca="false">Registro!A17</f>
        <v>1 INFORME TÉCNICO DE RESIDENCIA PROFESIONAL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30</v>
      </c>
      <c r="B20" s="36"/>
      <c r="C20" s="37" t="s">
        <v>31</v>
      </c>
      <c r="D20" s="37"/>
      <c r="E20" s="37"/>
      <c r="F20" s="36" t="s">
        <v>32</v>
      </c>
      <c r="G20" s="36"/>
      <c r="H20" s="38" t="s">
        <v>33</v>
      </c>
    </row>
    <row r="21" s="13" customFormat="true" ht="101.25" hidden="false" customHeight="true" outlineLevel="0" collapsed="false">
      <c r="A21" s="35" t="str">
        <f aca="false">Registro!A21</f>
        <v>Asesorar, revisar contenido, formato de Residencia de Licenciatura
Alumno Tesista: JOSÉ EDUARDO RAMOS PICHAL
Título del proyecto: “DESARROLLO E IMPLEMENTACIÓN DE UN SISTEMA WEB PARA LA GESTIÓN DE RESERVA EN EL HOTEL “MESÓN DE SANTIAGO” EN SANTIAGO TUXTLA, VER”</v>
      </c>
      <c r="B21" s="35"/>
      <c r="C21" s="39"/>
      <c r="D21" s="39"/>
      <c r="E21" s="39"/>
      <c r="F21" s="35" t="s">
        <v>35</v>
      </c>
      <c r="G21" s="35"/>
      <c r="H21" s="40" t="n">
        <v>1</v>
      </c>
    </row>
    <row r="22" s="13" customFormat="true" ht="79.6" hidden="false" customHeight="true" outlineLevel="0" collapsed="false">
      <c r="A22" s="35" t="str">
        <f aca="false">Registro!A22</f>
        <v>Asesorar, revisar contenido, formato de Residencia de Licenciatura
Alumno Tesista: FRANCISCO JAVIER ATAXCA GOXCON
Título del proyecto: “DESARROLLO E IMPLEMENTACIÓN DE UN SISTEMA WEB PARA LA GESTIÓN DE RESERVA EN EL HOTEL “MESÓN DE SANTIAGO” EN SANTIAGO TUXTLA, VER”</v>
      </c>
      <c r="B22" s="35"/>
      <c r="C22" s="39"/>
      <c r="D22" s="39"/>
      <c r="E22" s="39"/>
      <c r="F22" s="35" t="s">
        <v>35</v>
      </c>
      <c r="G22" s="35"/>
      <c r="H22" s="40" t="n">
        <v>1</v>
      </c>
    </row>
    <row r="23" s="13" customFormat="true" ht="68.4" hidden="false" customHeight="true" outlineLevel="0" collapsed="false">
      <c r="A23" s="35"/>
      <c r="B23" s="35"/>
      <c r="C23" s="39"/>
      <c r="D23" s="39"/>
      <c r="E23" s="39"/>
      <c r="F23" s="35"/>
      <c r="G23" s="35"/>
      <c r="H23" s="40"/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15"/>
      <c r="G24" s="15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15"/>
      <c r="G25" s="15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22"/>
      <c r="B27" s="22"/>
      <c r="C27" s="39"/>
      <c r="D27" s="39"/>
      <c r="E27" s="39"/>
      <c r="F27" s="22"/>
      <c r="G27" s="22"/>
      <c r="H27" s="40"/>
    </row>
    <row r="28" s="13" customFormat="true" ht="12.75" hidden="false" customHeight="false" outlineLevel="0" collapsed="false">
      <c r="A28" s="22"/>
      <c r="B28" s="22"/>
      <c r="C28" s="39"/>
      <c r="D28" s="39"/>
      <c r="E28" s="39"/>
      <c r="F28" s="22"/>
      <c r="G28" s="22"/>
      <c r="H28" s="40"/>
    </row>
    <row r="29" s="13" customFormat="true" ht="12.75" hidden="false" customHeight="false" outlineLevel="0" collapsed="false">
      <c r="A29" s="22"/>
      <c r="B29" s="22"/>
      <c r="C29" s="39"/>
      <c r="D29" s="39"/>
      <c r="E29" s="39"/>
      <c r="F29" s="22"/>
      <c r="G29" s="22"/>
      <c r="H29" s="40"/>
    </row>
    <row r="30" s="13" customFormat="true" ht="12.75" hidden="false" customHeight="false" outlineLevel="0" collapsed="false">
      <c r="A30" s="22"/>
      <c r="B30" s="22"/>
      <c r="C30" s="39"/>
      <c r="D30" s="39"/>
      <c r="E30" s="39"/>
      <c r="F30" s="22"/>
      <c r="G30" s="22"/>
      <c r="H30" s="40"/>
    </row>
    <row r="31" s="13" customFormat="true" ht="12.75" hidden="false" customHeight="false" outlineLevel="0" collapsed="false">
      <c r="A31" s="14" t="s">
        <v>21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24"/>
      <c r="B32" s="24"/>
      <c r="C32" s="24"/>
      <c r="D32" s="24"/>
      <c r="E32" s="24"/>
      <c r="F32" s="24"/>
      <c r="G32" s="24"/>
      <c r="H32" s="24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1"/>
      <c r="C34" s="42" t="str">
        <f aca="false">Registro!C36</f>
        <v>MARCOS CAGAL ORTIZ</v>
      </c>
      <c r="D34" s="42"/>
      <c r="E34" s="42"/>
      <c r="G34" s="26" t="str">
        <f aca="false">Registro!F36</f>
        <v>OCTAVIO OBIL MARTINEZ</v>
      </c>
      <c r="H34" s="26"/>
    </row>
    <row r="35" customFormat="false" ht="28.5" hidden="false" customHeight="true" outlineLevel="0" collapsed="false">
      <c r="A35" s="27" t="str">
        <f aca="false">B8</f>
        <v>LORENZO DE JESUS ORGANISTA OLIVEROS</v>
      </c>
      <c r="C35" s="43" t="s">
        <v>25</v>
      </c>
      <c r="D35" s="43"/>
      <c r="E35" s="43"/>
      <c r="G35" s="44" t="s">
        <v>26</v>
      </c>
      <c r="H35" s="44"/>
    </row>
    <row r="37" customFormat="false" ht="24.75" hidden="false" customHeight="true" outlineLevel="0" collapsed="false">
      <c r="A37" s="45" t="s">
        <v>36</v>
      </c>
      <c r="B37" s="45"/>
      <c r="C37" s="45"/>
      <c r="D37" s="45"/>
      <c r="E37" s="45"/>
      <c r="F37" s="45"/>
      <c r="G37" s="45"/>
      <c r="H37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2025-04-10T14:20:47Z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