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ELL\Desktop\LORENZO\3er reporte parcial\"/>
    </mc:Choice>
  </mc:AlternateContent>
  <xr:revisionPtr revIDLastSave="0" documentId="13_ncr:1_{AEE47CB6-91AD-4A85-A639-4CE368902177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4" i="4" l="1"/>
  <c r="C34" i="4"/>
  <c r="A22" i="4"/>
  <c r="A21" i="4"/>
  <c r="A17" i="4"/>
  <c r="A14" i="4"/>
  <c r="B11" i="4"/>
  <c r="G9" i="4"/>
  <c r="B8" i="4"/>
  <c r="A35" i="4" s="1"/>
  <c r="D6" i="4"/>
  <c r="G34" i="3"/>
  <c r="C34" i="3"/>
  <c r="A22" i="3"/>
  <c r="A21" i="3"/>
  <c r="A17" i="3"/>
  <c r="A14" i="3"/>
  <c r="B11" i="3"/>
  <c r="G9" i="3"/>
  <c r="B8" i="3"/>
  <c r="A35" i="3" s="1"/>
  <c r="D6" i="3"/>
  <c r="A35" i="2"/>
  <c r="G34" i="2"/>
  <c r="C34" i="2"/>
  <c r="A22" i="2"/>
  <c r="A21" i="2"/>
  <c r="A17" i="2"/>
  <c r="A14" i="2"/>
  <c r="B11" i="2"/>
  <c r="G9" i="2"/>
  <c r="B8" i="2"/>
  <c r="D6" i="2"/>
  <c r="A36" i="1"/>
</calcChain>
</file>

<file path=xl/sharedStrings.xml><?xml version="1.0" encoding="utf-8"?>
<sst xmlns="http://schemas.openxmlformats.org/spreadsheetml/2006/main" count="98" uniqueCount="38">
  <si>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</si>
  <si>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</si>
  <si>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</si>
  <si>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</si>
  <si>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</si>
  <si>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</si>
  <si>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LORENZO DE JESUS ORGANISTA OLIVEROS</t>
  </si>
  <si>
    <t>Periodo</t>
  </si>
  <si>
    <t>FEB- JUN 2025</t>
  </si>
  <si>
    <t>Nombre del Proyecto</t>
  </si>
  <si>
    <t>TUTORÍA Y DIRECCIÓN INDIVIDUALIZADA - ASESORÍA DE TITULACIÓN – ASESOR DE TITULACIÓN 2 ALUMNOS</t>
  </si>
  <si>
    <t xml:space="preserve">Objetivo </t>
  </si>
  <si>
    <t>Dirigir y asesorar las actividades individuales generadas por proyectos de titulación.</t>
  </si>
  <si>
    <t>Meta</t>
  </si>
  <si>
    <t>1 INFORME TÉCNICO DE RESIDENCIA PROFESIONAL</t>
  </si>
  <si>
    <t>Cronograma de Actividades</t>
  </si>
  <si>
    <t>Actividades</t>
  </si>
  <si>
    <t>Fecha programada</t>
  </si>
  <si>
    <r>
      <rPr>
        <b/>
        <sz val="10"/>
        <color rgb="FF000000"/>
        <rFont val="Arial"/>
        <family val="1"/>
        <charset val="1"/>
      </rPr>
      <t xml:space="preserve">Asesorar, revisar contenido, formato de Residencia de Licenciatura
Alumno Tesista: </t>
    </r>
    <r>
      <rPr>
        <b/>
        <sz val="12"/>
        <color rgb="FF000000"/>
        <rFont val="Carlito;Calibri"/>
        <family val="1"/>
        <charset val="1"/>
      </rPr>
      <t xml:space="preserve">JOSÉ EDUARDO RAMOS PICHAL
</t>
    </r>
    <r>
      <rPr>
        <b/>
        <sz val="10"/>
        <color rgb="FF000000"/>
        <rFont val="Arial"/>
        <family val="1"/>
        <charset val="1"/>
      </rPr>
      <t xml:space="preserve">Título del proyecto: </t>
    </r>
    <r>
      <rPr>
        <b/>
        <sz val="12"/>
        <color rgb="FF000000"/>
        <rFont val="Carlito;Calibri"/>
        <family val="1"/>
        <charset val="1"/>
      </rPr>
      <t xml:space="preserve">“DESARROLLO E IMPLEMENTACIÓN DE UN SISTEMA </t>
    </r>
    <r>
      <rPr>
        <b/>
        <sz val="10"/>
        <color rgb="FF000000"/>
        <rFont val="Arial"/>
        <family val="1"/>
        <charset val="1"/>
      </rPr>
      <t xml:space="preserve">WEB PARA LA GESTIÓN DE RESERVA EN EL HOTEL </t>
    </r>
    <r>
      <rPr>
        <b/>
        <sz val="12"/>
        <color rgb="FF000000"/>
        <rFont val="Carlito;Calibri"/>
        <family val="1"/>
        <charset val="1"/>
      </rPr>
      <t>“MESÓN DE SANTIAGO” EN SANTIAGO TUXTLA, VER”</t>
    </r>
  </si>
  <si>
    <t>04/02/2025-06/06/2025</t>
  </si>
  <si>
    <r>
      <rPr>
        <b/>
        <sz val="10"/>
        <color rgb="FF000000"/>
        <rFont val="Arial"/>
        <family val="1"/>
        <charset val="1"/>
      </rPr>
      <t xml:space="preserve">Asesorar, revisar contenido, formato de Residencia de Licenciatura
Alumno Tesista: </t>
    </r>
    <r>
      <rPr>
        <b/>
        <sz val="12"/>
        <color rgb="FF000000"/>
        <rFont val="Carlito;Calibri"/>
        <family val="1"/>
        <charset val="1"/>
      </rPr>
      <t xml:space="preserve">FRANCISCO JAVIER ATAXCA GOXCON
</t>
    </r>
    <r>
      <rPr>
        <b/>
        <sz val="10"/>
        <color rgb="FF000000"/>
        <rFont val="Arial"/>
        <family val="1"/>
        <charset val="1"/>
      </rPr>
      <t xml:space="preserve">Título del proyecto: </t>
    </r>
    <r>
      <rPr>
        <b/>
        <sz val="12"/>
        <color rgb="FF000000"/>
        <rFont val="Carlito;Calibri"/>
        <family val="1"/>
        <charset val="1"/>
      </rPr>
      <t xml:space="preserve">“DESARROLLO E IMPLEMENTACIÓN DE UN SISTEMA </t>
    </r>
    <r>
      <rPr>
        <b/>
        <sz val="10"/>
        <color rgb="FF000000"/>
        <rFont val="Arial"/>
        <family val="1"/>
        <charset val="1"/>
      </rPr>
      <t xml:space="preserve">WEB PARA LA GESTIÓN DE RESERVA EN EL HOTEL </t>
    </r>
    <r>
      <rPr>
        <b/>
        <sz val="12"/>
        <color rgb="FF000000"/>
        <rFont val="Carlito;Calibri"/>
        <family val="1"/>
        <charset val="1"/>
      </rPr>
      <t>“MESÓN DE SANTIAGO” EN SANTIAGO TUXTLA, VER”</t>
    </r>
  </si>
  <si>
    <t>Observaciones</t>
  </si>
  <si>
    <t>MARCOS CAGAL ORTIZ</t>
  </si>
  <si>
    <t>OCTAVIO OBIL MARTINEZ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</si>
  <si>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</si>
  <si>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</si>
  <si>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</si>
  <si>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</si>
  <si>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</si>
  <si>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</si>
  <si>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</si>
  <si>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</si>
  <si>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</si>
  <si>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</si>
  <si>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04/02/2025-18/03/2025</t>
  </si>
  <si>
    <t>Formato de Registro de Asesoría de Tesis</t>
  </si>
  <si>
    <t>NOTA: Llenar este formato por cada proyecto asignado y entregar en la semana número 7 el 1er reporte; en la semana 11 2° reporte; y en la semana 18 el reporte final.</t>
  </si>
  <si>
    <t>19/03/2025 – 28/04/2025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</si>
</sst>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1"/>
      <charset val="1"/>
    </font>
    <font>
      <b/>
      <sz val="12"/>
      <color rgb="FF000000"/>
      <name val="Carlito;Calibri"/>
      <family val="1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630000</xdr:colOff>
      <xdr:row>0</xdr:row>
      <xdr:rowOff>645120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5920" y="47520"/>
          <a:ext cx="1254960" cy="597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2104920</xdr:colOff>
      <xdr:row>1</xdr:row>
      <xdr:rowOff>26640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19080" cy="7408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1819080</xdr:colOff>
      <xdr:row>1</xdr:row>
      <xdr:rowOff>26640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1908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687600</xdr:colOff>
      <xdr:row>0</xdr:row>
      <xdr:rowOff>642600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0280" y="45000"/>
          <a:ext cx="1254960" cy="597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1819080</xdr:colOff>
      <xdr:row>1</xdr:row>
      <xdr:rowOff>26640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1908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687960</xdr:colOff>
      <xdr:row>0</xdr:row>
      <xdr:rowOff>642600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88680" y="45000"/>
          <a:ext cx="1254960" cy="597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1819080</xdr:colOff>
      <xdr:row>1</xdr:row>
      <xdr:rowOff>26640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19080" cy="74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687600</xdr:colOff>
      <xdr:row>0</xdr:row>
      <xdr:rowOff>642600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0280" y="45000"/>
          <a:ext cx="1254960" cy="597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7" zoomScale="120" zoomScaleNormal="120" workbookViewId="0">
      <selection activeCell="F37" sqref="F37"/>
    </sheetView>
  </sheetViews>
  <sheetFormatPr baseColWidth="10" defaultColWidth="11.42578125" defaultRowHeight="12.75"/>
  <cols>
    <col min="1" max="1" width="38.5703125" style="15" customWidth="1"/>
    <col min="2" max="2" width="4.7109375" style="15" customWidth="1"/>
    <col min="3" max="4" width="11.140625" style="15" customWidth="1"/>
    <col min="5" max="5" width="7.5703125" style="15" customWidth="1"/>
    <col min="6" max="16384" width="11.42578125" style="15"/>
  </cols>
  <sheetData>
    <row r="1" spans="1:8" ht="56.25" customHeight="1">
      <c r="B1" s="14" t="s">
        <v>0</v>
      </c>
      <c r="C1" s="14"/>
      <c r="D1" s="14"/>
      <c r="E1" s="14"/>
      <c r="F1" s="14"/>
      <c r="G1" s="14"/>
    </row>
    <row r="3" spans="1:8">
      <c r="A3" s="13" t="s">
        <v>1</v>
      </c>
      <c r="B3" s="13"/>
      <c r="C3" s="13"/>
      <c r="D3" s="13"/>
      <c r="E3" s="13"/>
      <c r="F3" s="13"/>
      <c r="G3" s="13"/>
    </row>
    <row r="4" spans="1:8">
      <c r="A4" s="16"/>
      <c r="B4" s="16"/>
      <c r="C4" s="16"/>
      <c r="D4" s="16"/>
      <c r="E4" s="16"/>
    </row>
    <row r="5" spans="1:8">
      <c r="A5" s="13" t="s">
        <v>2</v>
      </c>
      <c r="B5" s="13"/>
      <c r="C5" s="13"/>
      <c r="D5" s="13"/>
      <c r="E5" s="13"/>
      <c r="F5" s="13"/>
      <c r="G5" s="13"/>
    </row>
    <row r="6" spans="1:8">
      <c r="A6" s="12" t="s">
        <v>3</v>
      </c>
      <c r="B6" s="12"/>
      <c r="C6" s="12"/>
      <c r="D6" s="11" t="s">
        <v>4</v>
      </c>
      <c r="E6" s="11"/>
      <c r="F6" s="11"/>
      <c r="G6" s="17"/>
    </row>
    <row r="7" spans="1:8">
      <c r="A7" s="16"/>
      <c r="B7" s="16"/>
      <c r="C7" s="16"/>
      <c r="D7" s="16"/>
      <c r="E7" s="16"/>
    </row>
    <row r="8" spans="1:8" ht="15">
      <c r="A8" s="18" t="s">
        <v>5</v>
      </c>
      <c r="B8" s="10" t="s">
        <v>6</v>
      </c>
      <c r="C8" s="10"/>
      <c r="D8" s="10"/>
      <c r="E8" s="10"/>
      <c r="F8" s="10"/>
      <c r="G8" s="10"/>
      <c r="H8"/>
    </row>
    <row r="9" spans="1:8">
      <c r="E9" s="18" t="s">
        <v>7</v>
      </c>
      <c r="F9" s="9" t="s">
        <v>8</v>
      </c>
      <c r="G9" s="9"/>
    </row>
    <row r="11" spans="1:8" ht="34.9" customHeight="1">
      <c r="A11" s="18" t="s">
        <v>9</v>
      </c>
      <c r="B11" s="8" t="s">
        <v>10</v>
      </c>
      <c r="C11" s="8"/>
      <c r="D11" s="8"/>
      <c r="E11" s="8"/>
      <c r="F11" s="8"/>
      <c r="G11" s="8"/>
    </row>
    <row r="12" spans="1:8" s="19" customFormat="1">
      <c r="B12" s="15"/>
      <c r="C12" s="15"/>
      <c r="D12" s="15"/>
      <c r="E12" s="15"/>
      <c r="F12" s="15"/>
      <c r="G12" s="15"/>
    </row>
    <row r="13" spans="1:8" s="19" customFormat="1">
      <c r="A13" s="7" t="s">
        <v>11</v>
      </c>
      <c r="B13" s="7"/>
      <c r="C13" s="7"/>
      <c r="D13" s="7"/>
      <c r="E13" s="7"/>
      <c r="F13" s="7"/>
      <c r="G13" s="7"/>
    </row>
    <row r="14" spans="1:8" s="19" customFormat="1" ht="15" customHeight="1">
      <c r="A14" s="6" t="s">
        <v>12</v>
      </c>
      <c r="B14" s="6"/>
      <c r="C14" s="6"/>
      <c r="D14" s="6"/>
      <c r="E14" s="6"/>
      <c r="F14" s="6"/>
      <c r="G14" s="6"/>
    </row>
    <row r="15" spans="1:8" s="19" customFormat="1">
      <c r="A15" s="20"/>
      <c r="B15" s="20"/>
      <c r="C15" s="20"/>
      <c r="D15" s="20"/>
      <c r="E15" s="20"/>
      <c r="F15" s="20"/>
      <c r="G15" s="20"/>
    </row>
    <row r="16" spans="1:8" s="19" customFormat="1">
      <c r="A16" s="7" t="s">
        <v>13</v>
      </c>
      <c r="B16" s="7"/>
      <c r="C16" s="7"/>
      <c r="D16" s="7"/>
      <c r="E16" s="7"/>
      <c r="F16" s="7"/>
      <c r="G16" s="7"/>
    </row>
    <row r="17" spans="1:10" s="19" customFormat="1" ht="15" customHeight="1">
      <c r="A17" s="6" t="s">
        <v>14</v>
      </c>
      <c r="B17" s="6"/>
      <c r="C17" s="6"/>
      <c r="D17" s="6"/>
      <c r="E17" s="6"/>
      <c r="F17" s="6"/>
      <c r="G17" s="6"/>
    </row>
    <row r="18" spans="1:10" s="19" customFormat="1">
      <c r="A18" s="20"/>
      <c r="B18" s="20"/>
      <c r="C18" s="20"/>
      <c r="D18" s="20"/>
      <c r="E18" s="20"/>
      <c r="F18" s="20"/>
      <c r="G18" s="20"/>
    </row>
    <row r="19" spans="1:10" s="19" customFormat="1">
      <c r="A19" s="7" t="s">
        <v>15</v>
      </c>
      <c r="B19" s="7"/>
      <c r="C19" s="7"/>
      <c r="D19" s="7"/>
      <c r="E19" s="7"/>
      <c r="F19" s="7"/>
      <c r="G19" s="7"/>
    </row>
    <row r="20" spans="1:10" s="19" customFormat="1" ht="25.5">
      <c r="A20" s="7" t="s">
        <v>16</v>
      </c>
      <c r="B20" s="7"/>
      <c r="C20" s="7"/>
      <c r="D20" s="7"/>
      <c r="E20" s="7"/>
      <c r="F20" s="7"/>
      <c r="G20" s="21" t="s">
        <v>17</v>
      </c>
      <c r="J20" s="22"/>
    </row>
    <row r="21" spans="1:10" s="19" customFormat="1" ht="47.25" customHeight="1">
      <c r="A21" s="5" t="s">
        <v>18</v>
      </c>
      <c r="B21" s="5"/>
      <c r="C21" s="5"/>
      <c r="D21" s="5"/>
      <c r="E21" s="5"/>
      <c r="F21" s="5"/>
      <c r="G21" s="23" t="s">
        <v>19</v>
      </c>
    </row>
    <row r="22" spans="1:10" s="19" customFormat="1" ht="47.85" customHeight="1">
      <c r="A22" s="5" t="s">
        <v>20</v>
      </c>
      <c r="B22" s="5"/>
      <c r="C22" s="5"/>
      <c r="D22" s="5"/>
      <c r="E22" s="5"/>
      <c r="F22" s="5"/>
      <c r="G22" s="23" t="s">
        <v>19</v>
      </c>
    </row>
    <row r="23" spans="1:10" s="19" customFormat="1" ht="18" customHeight="1">
      <c r="A23" s="5"/>
      <c r="B23" s="5"/>
      <c r="C23" s="5"/>
      <c r="D23" s="5"/>
      <c r="E23" s="5"/>
      <c r="F23" s="5"/>
      <c r="G23" s="23"/>
    </row>
    <row r="24" spans="1:10" s="19" customFormat="1" ht="12.75" customHeight="1">
      <c r="A24" s="5"/>
      <c r="B24" s="5"/>
      <c r="C24" s="5"/>
      <c r="D24" s="5"/>
      <c r="E24" s="5"/>
      <c r="F24" s="5"/>
      <c r="G24" s="23"/>
    </row>
    <row r="25" spans="1:10" s="19" customFormat="1" ht="12.75" customHeight="1">
      <c r="A25" s="5"/>
      <c r="B25" s="5"/>
      <c r="C25" s="5"/>
      <c r="D25" s="5"/>
      <c r="E25" s="5"/>
      <c r="F25" s="5"/>
      <c r="G25" s="24"/>
    </row>
    <row r="26" spans="1:10" s="19" customFormat="1" ht="12.75" customHeight="1">
      <c r="A26" s="5"/>
      <c r="B26" s="5"/>
      <c r="C26" s="5"/>
      <c r="D26" s="5"/>
      <c r="E26" s="5"/>
      <c r="F26" s="5"/>
      <c r="G26" s="23"/>
    </row>
    <row r="27" spans="1:10" s="19" customFormat="1" ht="12.75" customHeight="1">
      <c r="A27" s="4"/>
      <c r="B27" s="4"/>
      <c r="C27" s="4"/>
      <c r="D27" s="4"/>
      <c r="E27" s="4"/>
      <c r="F27" s="4"/>
      <c r="G27" s="24"/>
    </row>
    <row r="28" spans="1:10" s="19" customFormat="1" ht="12.75" customHeight="1">
      <c r="A28" s="4"/>
      <c r="B28" s="4"/>
      <c r="C28" s="4"/>
      <c r="D28" s="4"/>
      <c r="E28" s="4"/>
      <c r="F28" s="4"/>
      <c r="G28" s="24"/>
    </row>
    <row r="29" spans="1:10" s="19" customFormat="1">
      <c r="A29" s="4"/>
      <c r="B29" s="4"/>
      <c r="C29" s="4"/>
      <c r="D29" s="4"/>
      <c r="E29" s="4"/>
      <c r="F29" s="4"/>
      <c r="G29" s="24"/>
    </row>
    <row r="30" spans="1:10" s="19" customFormat="1">
      <c r="A30" s="4"/>
      <c r="B30" s="4"/>
      <c r="C30" s="4"/>
      <c r="D30" s="4"/>
      <c r="E30" s="4"/>
      <c r="F30" s="4"/>
      <c r="G30" s="24"/>
    </row>
    <row r="31" spans="1:10" s="19" customFormat="1">
      <c r="A31" s="25"/>
      <c r="B31" s="25"/>
      <c r="C31" s="25"/>
      <c r="D31" s="25"/>
      <c r="E31" s="25"/>
      <c r="F31" s="25"/>
      <c r="G31" s="15"/>
    </row>
    <row r="32" spans="1:10" s="19" customFormat="1">
      <c r="A32" s="7" t="s">
        <v>21</v>
      </c>
      <c r="B32" s="7"/>
      <c r="C32" s="7"/>
      <c r="D32" s="7"/>
      <c r="E32" s="7"/>
      <c r="F32" s="7"/>
      <c r="G32" s="7"/>
    </row>
    <row r="33" spans="1:7" s="19" customFormat="1" ht="46.5" customHeight="1">
      <c r="A33" s="3"/>
      <c r="B33" s="3"/>
      <c r="C33" s="3"/>
      <c r="D33" s="3"/>
      <c r="E33" s="3"/>
      <c r="F33" s="3"/>
      <c r="G33" s="3"/>
    </row>
    <row r="34" spans="1:7" s="19" customFormat="1" ht="16.5" customHeight="1">
      <c r="A34" s="15"/>
      <c r="B34" s="15"/>
      <c r="C34" s="15"/>
      <c r="D34" s="15"/>
      <c r="E34" s="15"/>
      <c r="F34" s="15"/>
      <c r="G34" s="15"/>
    </row>
    <row r="36" spans="1:7" ht="42.75" customHeight="1">
      <c r="A36" s="26" t="str">
        <f>B8</f>
        <v>LORENZO DE JESUS ORGANISTA OLIVEROS</v>
      </c>
      <c r="C36" s="2" t="s">
        <v>22</v>
      </c>
      <c r="D36" s="2"/>
      <c r="F36" s="2" t="s">
        <v>23</v>
      </c>
      <c r="G36" s="2"/>
    </row>
    <row r="37" spans="1:7" ht="28.5" customHeight="1">
      <c r="A37" s="27" t="s">
        <v>24</v>
      </c>
      <c r="C37" s="1" t="s">
        <v>25</v>
      </c>
      <c r="D37" s="1"/>
      <c r="F37" s="31" t="s">
        <v>26</v>
      </c>
      <c r="G37" s="31"/>
    </row>
    <row r="39" spans="1:7" ht="12.75" customHeight="1">
      <c r="A39" s="32" t="s">
        <v>27</v>
      </c>
      <c r="B39" s="32"/>
      <c r="C39" s="32"/>
      <c r="D39" s="32"/>
      <c r="E39" s="32"/>
      <c r="F39" s="32"/>
      <c r="G39" s="3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20" zoomScaleNormal="120" workbookViewId="0">
      <selection activeCell="A22" sqref="A22"/>
    </sheetView>
  </sheetViews>
  <sheetFormatPr baseColWidth="10" defaultColWidth="11.42578125" defaultRowHeight="12.75"/>
  <cols>
    <col min="1" max="1" width="28.85546875" style="15" customWidth="1"/>
    <col min="2" max="2" width="9.7109375" style="15" customWidth="1"/>
    <col min="3" max="5" width="6.5703125" style="15" customWidth="1"/>
    <col min="6" max="6" width="9.7109375" style="15" customWidth="1"/>
    <col min="7" max="16384" width="11.42578125" style="15"/>
  </cols>
  <sheetData>
    <row r="1" spans="1:8" ht="56.25" customHeight="1">
      <c r="B1" s="33" t="s">
        <v>28</v>
      </c>
      <c r="C1" s="33"/>
      <c r="D1" s="33"/>
      <c r="E1" s="33"/>
      <c r="F1" s="33"/>
      <c r="G1" s="33"/>
      <c r="H1" s="33"/>
    </row>
    <row r="3" spans="1:8">
      <c r="A3" s="13" t="s">
        <v>1</v>
      </c>
      <c r="B3" s="13"/>
      <c r="C3" s="13"/>
      <c r="D3" s="13"/>
      <c r="E3" s="13"/>
      <c r="F3" s="13"/>
      <c r="G3" s="13"/>
      <c r="H3" s="13"/>
    </row>
    <row r="4" spans="1:8">
      <c r="A4" s="16"/>
      <c r="B4" s="16"/>
      <c r="C4" s="16"/>
      <c r="D4" s="16"/>
      <c r="E4" s="16"/>
      <c r="F4" s="16"/>
    </row>
    <row r="5" spans="1:8">
      <c r="A5" s="13" t="s">
        <v>2</v>
      </c>
      <c r="B5" s="13"/>
      <c r="C5" s="13"/>
      <c r="D5" s="13"/>
      <c r="E5" s="13"/>
      <c r="F5" s="13"/>
      <c r="G5" s="13"/>
      <c r="H5" s="13"/>
    </row>
    <row r="6" spans="1:8">
      <c r="A6" s="12" t="s">
        <v>3</v>
      </c>
      <c r="B6" s="12"/>
      <c r="C6" s="12"/>
      <c r="D6" s="34" t="str">
        <f>Registro!D6</f>
        <v>INFORMÁTICA</v>
      </c>
      <c r="E6" s="34"/>
      <c r="F6" s="34"/>
      <c r="H6" s="17"/>
    </row>
    <row r="7" spans="1:8">
      <c r="A7" s="16"/>
      <c r="B7" s="16"/>
      <c r="C7" s="16"/>
    </row>
    <row r="8" spans="1:8">
      <c r="A8" s="18" t="s">
        <v>5</v>
      </c>
      <c r="B8" s="10" t="str">
        <f>Registro!B8</f>
        <v>LORENZO DE JESUS ORGANISTA OLIVEROS</v>
      </c>
      <c r="C8" s="10"/>
      <c r="D8" s="10"/>
      <c r="E8" s="10"/>
      <c r="F8" s="10"/>
      <c r="G8" s="10"/>
      <c r="H8" s="10"/>
    </row>
    <row r="9" spans="1:8">
      <c r="A9" s="18" t="s">
        <v>29</v>
      </c>
      <c r="B9" s="2">
        <v>1</v>
      </c>
      <c r="C9" s="2"/>
      <c r="D9" s="25"/>
      <c r="F9" s="18" t="s">
        <v>7</v>
      </c>
      <c r="G9" s="9" t="str">
        <f>Registro!F9</f>
        <v>FEB- JUN 2025</v>
      </c>
      <c r="H9" s="9"/>
    </row>
    <row r="11" spans="1:8">
      <c r="A11" s="18" t="s">
        <v>9</v>
      </c>
      <c r="B11" s="8" t="str">
        <f>Registro!B11</f>
        <v>TUTORÍA Y DIRECCIÓN INDIVIDUALIZADA - ASESORÍA DE TITULACIÓN – ASESOR DE TITULACIÓN 2 ALUMNOS</v>
      </c>
      <c r="C11" s="8"/>
      <c r="D11" s="8"/>
      <c r="E11" s="8"/>
      <c r="F11" s="8"/>
      <c r="G11" s="8"/>
      <c r="H11" s="8"/>
    </row>
    <row r="12" spans="1:8" s="19" customFormat="1">
      <c r="B12" s="15"/>
      <c r="C12" s="15"/>
      <c r="D12" s="15"/>
      <c r="E12" s="15"/>
      <c r="F12" s="15"/>
      <c r="G12" s="15"/>
      <c r="H12" s="15"/>
    </row>
    <row r="13" spans="1:8" s="19" customFormat="1">
      <c r="A13" s="7" t="s">
        <v>11</v>
      </c>
      <c r="B13" s="7"/>
      <c r="C13" s="7"/>
      <c r="D13" s="7"/>
      <c r="E13" s="7"/>
      <c r="F13" s="7"/>
      <c r="G13" s="7"/>
      <c r="H13" s="7"/>
    </row>
    <row r="14" spans="1:8" s="19" customFormat="1">
      <c r="A14" s="35" t="str">
        <f>Registro!A14</f>
        <v>Dirigir y asesorar las actividades individuales generadas por proyectos de titulación.</v>
      </c>
      <c r="B14" s="35"/>
      <c r="C14" s="35"/>
      <c r="D14" s="35"/>
      <c r="E14" s="35"/>
      <c r="F14" s="35"/>
      <c r="G14" s="35"/>
      <c r="H14" s="35"/>
    </row>
    <row r="15" spans="1:8" s="19" customFormat="1">
      <c r="A15" s="20"/>
      <c r="B15" s="20"/>
      <c r="C15" s="20"/>
      <c r="D15" s="20"/>
      <c r="E15" s="20"/>
      <c r="F15" s="20"/>
      <c r="G15" s="20"/>
      <c r="H15" s="20"/>
    </row>
    <row r="16" spans="1:8" s="19" customFormat="1">
      <c r="A16" s="7" t="s">
        <v>13</v>
      </c>
      <c r="B16" s="7"/>
      <c r="C16" s="7"/>
      <c r="D16" s="7"/>
      <c r="E16" s="7"/>
      <c r="F16" s="7"/>
      <c r="G16" s="7"/>
      <c r="H16" s="7"/>
    </row>
    <row r="17" spans="1:8" s="19" customFormat="1">
      <c r="A17" s="35" t="str">
        <f>Registro!A17</f>
        <v>1 INFORME TÉCNICO DE RESIDENCIA PROFESIONAL</v>
      </c>
      <c r="B17" s="35"/>
      <c r="C17" s="35"/>
      <c r="D17" s="35"/>
      <c r="E17" s="35"/>
      <c r="F17" s="35"/>
      <c r="G17" s="35"/>
      <c r="H17" s="35"/>
    </row>
    <row r="18" spans="1:8" s="19" customFormat="1">
      <c r="A18" s="20"/>
      <c r="B18" s="20"/>
      <c r="C18" s="20"/>
      <c r="D18" s="20"/>
      <c r="E18" s="20"/>
      <c r="F18" s="20"/>
      <c r="G18" s="20"/>
      <c r="H18" s="20"/>
    </row>
    <row r="19" spans="1:8" s="19" customFormat="1">
      <c r="A19" s="7" t="s">
        <v>16</v>
      </c>
      <c r="B19" s="7"/>
      <c r="C19" s="7"/>
      <c r="D19" s="7"/>
      <c r="E19" s="7"/>
      <c r="F19" s="7"/>
      <c r="G19" s="7"/>
      <c r="H19" s="7"/>
    </row>
    <row r="20" spans="1:8" s="19" customFormat="1" ht="26.25" customHeight="1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28" t="s">
        <v>33</v>
      </c>
    </row>
    <row r="21" spans="1:8" s="19" customFormat="1" ht="100.5" customHeight="1">
      <c r="A21" s="35" t="str">
        <f>Registro!A21</f>
        <v>Asesorar, revisar contenido, formato de Residencia de Licenciatura
Alumno Tesista: JOSÉ EDUARDO RAMOS PICHAL
Título del proyecto: “DESARROLLO E IMPLEMENTACIÓN DE UN SISTEMA WEB PARA LA GESTIÓN DE RESERVA EN EL HOTEL “MESÓN DE SANTIAGO” EN SANTIAGO TUXTLA, VER”</v>
      </c>
      <c r="B21" s="35"/>
      <c r="C21" s="38" t="s">
        <v>34</v>
      </c>
      <c r="D21" s="38"/>
      <c r="E21" s="38"/>
      <c r="F21" s="35" t="s">
        <v>35</v>
      </c>
      <c r="G21" s="35"/>
      <c r="H21" s="29">
        <v>1</v>
      </c>
    </row>
    <row r="22" spans="1:8" s="19" customFormat="1" ht="79.7" customHeight="1">
      <c r="A22" s="35" t="str">
        <f>Registro!A22</f>
        <v>Asesorar, revisar contenido, formato de Residencia de Licenciatura
Alumno Tesista: FRANCISCO JAVIER ATAXCA GOXCON
Título del proyecto: “DESARROLLO E IMPLEMENTACIÓN DE UN SISTEMA WEB PARA LA GESTIÓN DE RESERVA EN EL HOTEL “MESÓN DE SANTIAGO” EN SANTIAGO TUXTLA, VER”</v>
      </c>
      <c r="B22" s="35"/>
      <c r="C22" s="38" t="s">
        <v>34</v>
      </c>
      <c r="D22" s="38"/>
      <c r="E22" s="38"/>
      <c r="F22" s="35" t="s">
        <v>35</v>
      </c>
      <c r="G22" s="35"/>
      <c r="H22" s="29">
        <v>1</v>
      </c>
    </row>
    <row r="23" spans="1:8" s="19" customFormat="1" ht="17.45" customHeight="1">
      <c r="A23" s="35"/>
      <c r="B23" s="35"/>
      <c r="C23" s="38"/>
      <c r="D23" s="38"/>
      <c r="E23" s="38"/>
      <c r="F23" s="35"/>
      <c r="G23" s="35"/>
      <c r="H23" s="29"/>
    </row>
    <row r="24" spans="1:8" s="19" customFormat="1">
      <c r="A24" s="35"/>
      <c r="B24" s="35"/>
      <c r="C24" s="38"/>
      <c r="D24" s="38"/>
      <c r="E24" s="38"/>
      <c r="F24" s="6"/>
      <c r="G24" s="6"/>
      <c r="H24" s="29"/>
    </row>
    <row r="25" spans="1:8" s="19" customFormat="1">
      <c r="A25" s="35"/>
      <c r="B25" s="35"/>
      <c r="C25" s="38"/>
      <c r="D25" s="38"/>
      <c r="E25" s="38"/>
      <c r="F25" s="6"/>
      <c r="G25" s="6"/>
      <c r="H25" s="29"/>
    </row>
    <row r="26" spans="1:8" s="19" customFormat="1">
      <c r="A26" s="35"/>
      <c r="B26" s="35"/>
      <c r="C26" s="38"/>
      <c r="D26" s="38"/>
      <c r="E26" s="38"/>
      <c r="F26" s="35"/>
      <c r="G26" s="35"/>
      <c r="H26" s="29"/>
    </row>
    <row r="27" spans="1:8" s="19" customFormat="1">
      <c r="A27" s="4"/>
      <c r="B27" s="4"/>
      <c r="C27" s="38"/>
      <c r="D27" s="38"/>
      <c r="E27" s="38"/>
      <c r="F27" s="4"/>
      <c r="G27" s="4"/>
      <c r="H27" s="29"/>
    </row>
    <row r="28" spans="1:8" s="19" customFormat="1">
      <c r="A28" s="4"/>
      <c r="B28" s="4"/>
      <c r="C28" s="38"/>
      <c r="D28" s="38"/>
      <c r="E28" s="38"/>
      <c r="F28" s="4"/>
      <c r="G28" s="4"/>
      <c r="H28" s="29"/>
    </row>
    <row r="29" spans="1:8" s="19" customFormat="1">
      <c r="A29" s="4"/>
      <c r="B29" s="4"/>
      <c r="C29" s="38"/>
      <c r="D29" s="38"/>
      <c r="E29" s="38"/>
      <c r="F29" s="4"/>
      <c r="G29" s="4"/>
      <c r="H29" s="29"/>
    </row>
    <row r="30" spans="1:8" s="19" customFormat="1">
      <c r="A30" s="4"/>
      <c r="B30" s="4"/>
      <c r="C30" s="38"/>
      <c r="D30" s="38"/>
      <c r="E30" s="38"/>
      <c r="F30" s="4"/>
      <c r="G30" s="4"/>
      <c r="H30" s="29"/>
    </row>
    <row r="31" spans="1:8" s="19" customFormat="1">
      <c r="A31" s="7" t="s">
        <v>21</v>
      </c>
      <c r="B31" s="7"/>
      <c r="C31" s="7"/>
      <c r="D31" s="7"/>
      <c r="E31" s="7"/>
      <c r="F31" s="7"/>
      <c r="G31" s="7"/>
      <c r="H31" s="7"/>
    </row>
    <row r="32" spans="1:8" s="19" customFormat="1" ht="41.25" customHeight="1">
      <c r="A32" s="3"/>
      <c r="B32" s="3"/>
      <c r="C32" s="3"/>
      <c r="D32" s="3"/>
      <c r="E32" s="3"/>
      <c r="F32" s="3"/>
      <c r="G32" s="3"/>
      <c r="H32" s="3"/>
    </row>
    <row r="33" spans="1:8" s="19" customFormat="1" ht="16.5" customHeight="1">
      <c r="A33" s="15"/>
      <c r="B33" s="15"/>
      <c r="C33" s="15"/>
      <c r="D33" s="15"/>
      <c r="E33" s="15"/>
      <c r="F33" s="15"/>
      <c r="G33" s="15"/>
      <c r="H33" s="15"/>
    </row>
    <row r="34" spans="1:8" ht="42.75" customHeight="1">
      <c r="A34" s="30"/>
      <c r="C34" s="2" t="str">
        <f>Registro!C36</f>
        <v>MARCOS CAGAL ORTIZ</v>
      </c>
      <c r="D34" s="2"/>
      <c r="E34" s="2"/>
      <c r="G34" s="2" t="str">
        <f>Registro!F36</f>
        <v>OCTAVIO OBIL MARTINEZ</v>
      </c>
      <c r="H34" s="2"/>
    </row>
    <row r="35" spans="1:8" ht="28.5" customHeight="1">
      <c r="A35" s="27" t="str">
        <f>B8</f>
        <v>LORENZO DE JESUS ORGANISTA OLIVEROS</v>
      </c>
      <c r="C35" s="39" t="s">
        <v>25</v>
      </c>
      <c r="D35" s="39"/>
      <c r="E35" s="39"/>
      <c r="G35" s="40" t="s">
        <v>26</v>
      </c>
      <c r="H35" s="40"/>
    </row>
    <row r="37" spans="1:8" ht="24.75" customHeight="1">
      <c r="A37" s="41" t="s">
        <v>36</v>
      </c>
      <c r="B37" s="41"/>
      <c r="C37" s="41"/>
      <c r="D37" s="41"/>
      <c r="E37" s="41"/>
      <c r="F37" s="41"/>
      <c r="G37" s="41"/>
      <c r="H37" s="41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7" zoomScale="120" zoomScaleNormal="120" workbookViewId="0">
      <selection activeCell="C21" sqref="C21:E21"/>
    </sheetView>
  </sheetViews>
  <sheetFormatPr baseColWidth="10" defaultColWidth="11.42578125" defaultRowHeight="12.75"/>
  <cols>
    <col min="1" max="1" width="28.85546875" style="15" customWidth="1"/>
    <col min="2" max="2" width="9.7109375" style="15" customWidth="1"/>
    <col min="3" max="4" width="6.5703125" style="15" customWidth="1"/>
    <col min="5" max="5" width="8.85546875" style="15" customWidth="1"/>
    <col min="6" max="6" width="9.7109375" style="15" customWidth="1"/>
    <col min="7" max="16384" width="11.42578125" style="15"/>
  </cols>
  <sheetData>
    <row r="1" spans="1:8" ht="56.25" customHeight="1">
      <c r="B1" s="33" t="s">
        <v>28</v>
      </c>
      <c r="C1" s="33"/>
      <c r="D1" s="33"/>
      <c r="E1" s="33"/>
      <c r="F1" s="33"/>
      <c r="G1" s="33"/>
      <c r="H1" s="33"/>
    </row>
    <row r="3" spans="1:8">
      <c r="A3" s="13" t="s">
        <v>1</v>
      </c>
      <c r="B3" s="13"/>
      <c r="C3" s="13"/>
      <c r="D3" s="13"/>
      <c r="E3" s="13"/>
      <c r="F3" s="13"/>
      <c r="G3" s="13"/>
      <c r="H3" s="13"/>
    </row>
    <row r="4" spans="1:8">
      <c r="A4" s="16"/>
      <c r="B4" s="16"/>
      <c r="C4" s="16"/>
      <c r="D4" s="16"/>
      <c r="E4" s="16"/>
      <c r="F4" s="16"/>
    </row>
    <row r="5" spans="1:8">
      <c r="A5" s="13" t="s">
        <v>2</v>
      </c>
      <c r="B5" s="13"/>
      <c r="C5" s="13"/>
      <c r="D5" s="13"/>
      <c r="E5" s="13"/>
      <c r="F5" s="13"/>
      <c r="G5" s="13"/>
      <c r="H5" s="13"/>
    </row>
    <row r="6" spans="1:8">
      <c r="A6" s="12" t="s">
        <v>3</v>
      </c>
      <c r="B6" s="12"/>
      <c r="C6" s="12"/>
      <c r="D6" s="34" t="str">
        <f>Registro!D6</f>
        <v>INFORMÁTICA</v>
      </c>
      <c r="E6" s="34"/>
      <c r="F6" s="34"/>
      <c r="H6" s="17"/>
    </row>
    <row r="7" spans="1:8">
      <c r="A7" s="16"/>
      <c r="B7" s="16"/>
      <c r="C7" s="16"/>
    </row>
    <row r="8" spans="1:8">
      <c r="A8" s="18" t="s">
        <v>5</v>
      </c>
      <c r="B8" s="10" t="str">
        <f>Registro!B8</f>
        <v>LORENZO DE JESUS ORGANISTA OLIVEROS</v>
      </c>
      <c r="C8" s="10"/>
      <c r="D8" s="10"/>
      <c r="E8" s="10"/>
      <c r="F8" s="10"/>
      <c r="G8" s="10"/>
      <c r="H8" s="10"/>
    </row>
    <row r="9" spans="1:8">
      <c r="A9" s="18" t="s">
        <v>29</v>
      </c>
      <c r="B9" s="2">
        <v>2</v>
      </c>
      <c r="C9" s="2"/>
      <c r="D9" s="25"/>
      <c r="F9" s="18" t="s">
        <v>7</v>
      </c>
      <c r="G9" s="9" t="str">
        <f>Registro!F9</f>
        <v>FEB- JUN 2025</v>
      </c>
      <c r="H9" s="9"/>
    </row>
    <row r="11" spans="1:8">
      <c r="A11" s="18" t="s">
        <v>9</v>
      </c>
      <c r="B11" s="8" t="str">
        <f>Registro!B11</f>
        <v>TUTORÍA Y DIRECCIÓN INDIVIDUALIZADA - ASESORÍA DE TITULACIÓN – ASESOR DE TITULACIÓN 2 ALUMNOS</v>
      </c>
      <c r="C11" s="8"/>
      <c r="D11" s="8"/>
      <c r="E11" s="8"/>
      <c r="F11" s="8"/>
      <c r="G11" s="8"/>
      <c r="H11" s="8"/>
    </row>
    <row r="12" spans="1:8" s="19" customFormat="1">
      <c r="B12" s="15"/>
      <c r="C12" s="15"/>
      <c r="D12" s="15"/>
      <c r="E12" s="15"/>
      <c r="F12" s="15"/>
      <c r="G12" s="15"/>
      <c r="H12" s="15"/>
    </row>
    <row r="13" spans="1:8" s="19" customFormat="1">
      <c r="A13" s="7" t="s">
        <v>11</v>
      </c>
      <c r="B13" s="7"/>
      <c r="C13" s="7"/>
      <c r="D13" s="7"/>
      <c r="E13" s="7"/>
      <c r="F13" s="7"/>
      <c r="G13" s="7"/>
      <c r="H13" s="7"/>
    </row>
    <row r="14" spans="1:8" s="19" customFormat="1" ht="15" customHeight="1">
      <c r="A14" s="35" t="str">
        <f>Registro!A14</f>
        <v>Dirigir y asesorar las actividades individuales generadas por proyectos de titulación.</v>
      </c>
      <c r="B14" s="35"/>
      <c r="C14" s="35"/>
      <c r="D14" s="35"/>
      <c r="E14" s="35"/>
      <c r="F14" s="35"/>
      <c r="G14" s="35"/>
      <c r="H14" s="35"/>
    </row>
    <row r="15" spans="1:8" s="19" customFormat="1">
      <c r="A15" s="20"/>
      <c r="B15" s="20"/>
      <c r="C15" s="20"/>
      <c r="D15" s="20"/>
      <c r="E15" s="20"/>
      <c r="F15" s="20"/>
      <c r="G15" s="20"/>
      <c r="H15" s="20"/>
    </row>
    <row r="16" spans="1:8" s="19" customFormat="1">
      <c r="A16" s="7" t="s">
        <v>13</v>
      </c>
      <c r="B16" s="7"/>
      <c r="C16" s="7"/>
      <c r="D16" s="7"/>
      <c r="E16" s="7"/>
      <c r="F16" s="7"/>
      <c r="G16" s="7"/>
      <c r="H16" s="7"/>
    </row>
    <row r="17" spans="1:8" s="19" customFormat="1" ht="15" customHeight="1">
      <c r="A17" s="35" t="str">
        <f>Registro!A17</f>
        <v>1 INFORME TÉCNICO DE RESIDENCIA PROFESIONAL</v>
      </c>
      <c r="B17" s="35"/>
      <c r="C17" s="35"/>
      <c r="D17" s="35"/>
      <c r="E17" s="35"/>
      <c r="F17" s="35"/>
      <c r="G17" s="35"/>
      <c r="H17" s="35"/>
    </row>
    <row r="18" spans="1:8" s="19" customFormat="1">
      <c r="A18" s="20"/>
      <c r="B18" s="20"/>
      <c r="C18" s="20"/>
      <c r="D18" s="20"/>
      <c r="E18" s="20"/>
      <c r="F18" s="20"/>
      <c r="G18" s="20"/>
      <c r="H18" s="20"/>
    </row>
    <row r="19" spans="1:8" s="19" customFormat="1">
      <c r="A19" s="7" t="s">
        <v>16</v>
      </c>
      <c r="B19" s="7"/>
      <c r="C19" s="7"/>
      <c r="D19" s="7"/>
      <c r="E19" s="7"/>
      <c r="F19" s="7"/>
      <c r="G19" s="7"/>
      <c r="H19" s="7"/>
    </row>
    <row r="20" spans="1:8" s="19" customFormat="1" ht="26.25" customHeight="1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28" t="s">
        <v>33</v>
      </c>
    </row>
    <row r="21" spans="1:8" s="19" customFormat="1" ht="101.25" customHeight="1">
      <c r="A21" s="35" t="str">
        <f>Registro!A21</f>
        <v>Asesorar, revisar contenido, formato de Residencia de Licenciatura
Alumno Tesista: JOSÉ EDUARDO RAMOS PICHAL
Título del proyecto: “DESARROLLO E IMPLEMENTACIÓN DE UN SISTEMA WEB PARA LA GESTIÓN DE RESERVA EN EL HOTEL “MESÓN DE SANTIAGO” EN SANTIAGO TUXTLA, VER”</v>
      </c>
      <c r="B21" s="35"/>
      <c r="C21" s="38" t="s">
        <v>37</v>
      </c>
      <c r="D21" s="38"/>
      <c r="E21" s="38"/>
      <c r="F21" s="35" t="s">
        <v>35</v>
      </c>
      <c r="G21" s="35"/>
      <c r="H21" s="29">
        <v>1</v>
      </c>
    </row>
    <row r="22" spans="1:8" s="19" customFormat="1" ht="79.7" customHeight="1">
      <c r="A22" s="35" t="str">
        <f>Registro!A22</f>
        <v>Asesorar, revisar contenido, formato de Residencia de Licenciatura
Alumno Tesista: FRANCISCO JAVIER ATAXCA GOXCON
Título del proyecto: “DESARROLLO E IMPLEMENTACIÓN DE UN SISTEMA WEB PARA LA GESTIÓN DE RESERVA EN EL HOTEL “MESÓN DE SANTIAGO” EN SANTIAGO TUXTLA, VER”</v>
      </c>
      <c r="B22" s="35"/>
      <c r="C22" s="38" t="s">
        <v>37</v>
      </c>
      <c r="D22" s="38"/>
      <c r="E22" s="38"/>
      <c r="F22" s="35" t="s">
        <v>35</v>
      </c>
      <c r="G22" s="35"/>
      <c r="H22" s="29">
        <v>1</v>
      </c>
    </row>
    <row r="23" spans="1:8" s="19" customFormat="1" ht="68.45" customHeight="1">
      <c r="A23" s="35"/>
      <c r="B23" s="35"/>
      <c r="C23" s="38"/>
      <c r="D23" s="38"/>
      <c r="E23" s="38"/>
      <c r="F23" s="35"/>
      <c r="G23" s="35"/>
      <c r="H23" s="29"/>
    </row>
    <row r="24" spans="1:8" s="19" customFormat="1">
      <c r="A24" s="35"/>
      <c r="B24" s="35"/>
      <c r="C24" s="38"/>
      <c r="D24" s="38"/>
      <c r="E24" s="38"/>
      <c r="F24" s="6"/>
      <c r="G24" s="6"/>
      <c r="H24" s="29"/>
    </row>
    <row r="25" spans="1:8" s="19" customFormat="1">
      <c r="A25" s="35"/>
      <c r="B25" s="35"/>
      <c r="C25" s="38"/>
      <c r="D25" s="38"/>
      <c r="E25" s="38"/>
      <c r="F25" s="6"/>
      <c r="G25" s="6"/>
      <c r="H25" s="29"/>
    </row>
    <row r="26" spans="1:8" s="19" customFormat="1">
      <c r="A26" s="35"/>
      <c r="B26" s="35"/>
      <c r="C26" s="38"/>
      <c r="D26" s="38"/>
      <c r="E26" s="38"/>
      <c r="F26" s="35"/>
      <c r="G26" s="35"/>
      <c r="H26" s="29"/>
    </row>
    <row r="27" spans="1:8" s="19" customFormat="1">
      <c r="A27" s="4"/>
      <c r="B27" s="4"/>
      <c r="C27" s="38"/>
      <c r="D27" s="38"/>
      <c r="E27" s="38"/>
      <c r="F27" s="4"/>
      <c r="G27" s="4"/>
      <c r="H27" s="29"/>
    </row>
    <row r="28" spans="1:8" s="19" customFormat="1">
      <c r="A28" s="4"/>
      <c r="B28" s="4"/>
      <c r="C28" s="38"/>
      <c r="D28" s="38"/>
      <c r="E28" s="38"/>
      <c r="F28" s="4"/>
      <c r="G28" s="4"/>
      <c r="H28" s="29"/>
    </row>
    <row r="29" spans="1:8" s="19" customFormat="1">
      <c r="A29" s="4"/>
      <c r="B29" s="4"/>
      <c r="C29" s="38"/>
      <c r="D29" s="38"/>
      <c r="E29" s="38"/>
      <c r="F29" s="4"/>
      <c r="G29" s="4"/>
      <c r="H29" s="29"/>
    </row>
    <row r="30" spans="1:8" s="19" customFormat="1">
      <c r="A30" s="4"/>
      <c r="B30" s="4"/>
      <c r="C30" s="38"/>
      <c r="D30" s="38"/>
      <c r="E30" s="38"/>
      <c r="F30" s="4"/>
      <c r="G30" s="4"/>
      <c r="H30" s="29"/>
    </row>
    <row r="31" spans="1:8" s="19" customFormat="1">
      <c r="A31" s="7" t="s">
        <v>21</v>
      </c>
      <c r="B31" s="7"/>
      <c r="C31" s="7"/>
      <c r="D31" s="7"/>
      <c r="E31" s="7"/>
      <c r="F31" s="7"/>
      <c r="G31" s="7"/>
      <c r="H31" s="7"/>
    </row>
    <row r="32" spans="1:8" s="19" customFormat="1" ht="41.25" customHeight="1">
      <c r="A32" s="3"/>
      <c r="B32" s="3"/>
      <c r="C32" s="3"/>
      <c r="D32" s="3"/>
      <c r="E32" s="3"/>
      <c r="F32" s="3"/>
      <c r="G32" s="3"/>
      <c r="H32" s="3"/>
    </row>
    <row r="33" spans="1:8" s="19" customFormat="1" ht="16.5" customHeight="1">
      <c r="A33" s="15"/>
      <c r="B33" s="15"/>
      <c r="C33" s="15"/>
      <c r="D33" s="15"/>
      <c r="E33" s="15"/>
      <c r="F33" s="15"/>
      <c r="G33" s="15"/>
      <c r="H33" s="15"/>
    </row>
    <row r="34" spans="1:8" ht="42.75" customHeight="1">
      <c r="A34" s="30"/>
      <c r="C34" s="2" t="str">
        <f>Registro!C36</f>
        <v>MARCOS CAGAL ORTIZ</v>
      </c>
      <c r="D34" s="2"/>
      <c r="E34" s="2"/>
      <c r="G34" s="2" t="str">
        <f>Registro!F36</f>
        <v>OCTAVIO OBIL MARTINEZ</v>
      </c>
      <c r="H34" s="2"/>
    </row>
    <row r="35" spans="1:8" ht="28.5" customHeight="1">
      <c r="A35" s="27" t="str">
        <f>B8</f>
        <v>LORENZO DE JESUS ORGANISTA OLIVEROS</v>
      </c>
      <c r="C35" s="39" t="s">
        <v>25</v>
      </c>
      <c r="D35" s="39"/>
      <c r="E35" s="39"/>
      <c r="G35" s="40" t="s">
        <v>26</v>
      </c>
      <c r="H35" s="40"/>
    </row>
    <row r="37" spans="1:8" ht="24.75" customHeight="1">
      <c r="A37" s="41" t="s">
        <v>36</v>
      </c>
      <c r="B37" s="41"/>
      <c r="C37" s="41"/>
      <c r="D37" s="41"/>
      <c r="E37" s="41"/>
      <c r="F37" s="41"/>
      <c r="G37" s="41"/>
      <c r="H37" s="41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="120" zoomScaleNormal="120" workbookViewId="0">
      <selection activeCell="C22" sqref="C22:E22"/>
    </sheetView>
  </sheetViews>
  <sheetFormatPr baseColWidth="10" defaultColWidth="11.42578125" defaultRowHeight="12.75"/>
  <cols>
    <col min="1" max="1" width="28.85546875" style="15" customWidth="1"/>
    <col min="2" max="2" width="9.7109375" style="15" customWidth="1"/>
    <col min="3" max="5" width="6.5703125" style="15" customWidth="1"/>
    <col min="6" max="6" width="9.7109375" style="15" customWidth="1"/>
    <col min="7" max="16384" width="11.42578125" style="15"/>
  </cols>
  <sheetData>
    <row r="1" spans="1:8" ht="56.25" customHeight="1">
      <c r="B1" s="33" t="s">
        <v>28</v>
      </c>
      <c r="C1" s="33"/>
      <c r="D1" s="33"/>
      <c r="E1" s="33"/>
      <c r="F1" s="33"/>
      <c r="G1" s="33"/>
      <c r="H1" s="33"/>
    </row>
    <row r="3" spans="1:8">
      <c r="A3" s="13" t="s">
        <v>1</v>
      </c>
      <c r="B3" s="13"/>
      <c r="C3" s="13"/>
      <c r="D3" s="13"/>
      <c r="E3" s="13"/>
      <c r="F3" s="13"/>
      <c r="G3" s="13"/>
      <c r="H3" s="13"/>
    </row>
    <row r="4" spans="1:8">
      <c r="A4" s="16"/>
      <c r="B4" s="16"/>
      <c r="C4" s="16"/>
      <c r="D4" s="16"/>
      <c r="E4" s="16"/>
      <c r="F4" s="16"/>
    </row>
    <row r="5" spans="1:8">
      <c r="A5" s="13" t="s">
        <v>2</v>
      </c>
      <c r="B5" s="13"/>
      <c r="C5" s="13"/>
      <c r="D5" s="13"/>
      <c r="E5" s="13"/>
      <c r="F5" s="13"/>
      <c r="G5" s="13"/>
      <c r="H5" s="13"/>
    </row>
    <row r="6" spans="1:8">
      <c r="A6" s="12" t="s">
        <v>3</v>
      </c>
      <c r="B6" s="12"/>
      <c r="C6" s="12"/>
      <c r="D6" s="34" t="str">
        <f>Registro!D6</f>
        <v>INFORMÁTICA</v>
      </c>
      <c r="E6" s="34"/>
      <c r="F6" s="34"/>
      <c r="H6" s="17"/>
    </row>
    <row r="7" spans="1:8">
      <c r="A7" s="16"/>
      <c r="B7" s="16"/>
      <c r="C7" s="16"/>
    </row>
    <row r="8" spans="1:8">
      <c r="A8" s="18" t="s">
        <v>5</v>
      </c>
      <c r="B8" s="10" t="str">
        <f>Registro!B8</f>
        <v>LORENZO DE JESUS ORGANISTA OLIVEROS</v>
      </c>
      <c r="C8" s="10"/>
      <c r="D8" s="10"/>
      <c r="E8" s="10"/>
      <c r="F8" s="10"/>
      <c r="G8" s="10"/>
      <c r="H8" s="10"/>
    </row>
    <row r="9" spans="1:8">
      <c r="A9" s="18" t="s">
        <v>29</v>
      </c>
      <c r="B9" s="2">
        <v>3</v>
      </c>
      <c r="C9" s="2"/>
      <c r="D9" s="25"/>
      <c r="F9" s="18" t="s">
        <v>7</v>
      </c>
      <c r="G9" s="9" t="str">
        <f>Registro!F9</f>
        <v>FEB- JUN 2025</v>
      </c>
      <c r="H9" s="9"/>
    </row>
    <row r="11" spans="1:8">
      <c r="A11" s="18" t="s">
        <v>9</v>
      </c>
      <c r="B11" s="8" t="str">
        <f>Registro!B11</f>
        <v>TUTORÍA Y DIRECCIÓN INDIVIDUALIZADA - ASESORÍA DE TITULACIÓN – ASESOR DE TITULACIÓN 2 ALUMNOS</v>
      </c>
      <c r="C11" s="8"/>
      <c r="D11" s="8"/>
      <c r="E11" s="8"/>
      <c r="F11" s="8"/>
      <c r="G11" s="8"/>
      <c r="H11" s="8"/>
    </row>
    <row r="12" spans="1:8" s="19" customFormat="1">
      <c r="B12" s="15"/>
      <c r="C12" s="15"/>
      <c r="D12" s="15"/>
      <c r="E12" s="15"/>
      <c r="F12" s="15"/>
      <c r="G12" s="15"/>
      <c r="H12" s="15"/>
    </row>
    <row r="13" spans="1:8" s="19" customFormat="1">
      <c r="A13" s="7" t="s">
        <v>11</v>
      </c>
      <c r="B13" s="7"/>
      <c r="C13" s="7"/>
      <c r="D13" s="7"/>
      <c r="E13" s="7"/>
      <c r="F13" s="7"/>
      <c r="G13" s="7"/>
      <c r="H13" s="7"/>
    </row>
    <row r="14" spans="1:8" s="19" customFormat="1" ht="15" customHeight="1">
      <c r="A14" s="35" t="str">
        <f>Registro!A14</f>
        <v>Dirigir y asesorar las actividades individuales generadas por proyectos de titulación.</v>
      </c>
      <c r="B14" s="35"/>
      <c r="C14" s="35"/>
      <c r="D14" s="35"/>
      <c r="E14" s="35"/>
      <c r="F14" s="35"/>
      <c r="G14" s="35"/>
      <c r="H14" s="35"/>
    </row>
    <row r="15" spans="1:8" s="19" customFormat="1">
      <c r="A15" s="20"/>
      <c r="B15" s="20"/>
      <c r="C15" s="20"/>
      <c r="D15" s="20"/>
      <c r="E15" s="20"/>
      <c r="F15" s="20"/>
      <c r="G15" s="20"/>
      <c r="H15" s="20"/>
    </row>
    <row r="16" spans="1:8" s="19" customFormat="1">
      <c r="A16" s="7" t="s">
        <v>13</v>
      </c>
      <c r="B16" s="7"/>
      <c r="C16" s="7"/>
      <c r="D16" s="7"/>
      <c r="E16" s="7"/>
      <c r="F16" s="7"/>
      <c r="G16" s="7"/>
      <c r="H16" s="7"/>
    </row>
    <row r="17" spans="1:8" s="19" customFormat="1" ht="15" customHeight="1">
      <c r="A17" s="35" t="str">
        <f>Registro!A17</f>
        <v>1 INFORME TÉCNICO DE RESIDENCIA PROFESIONAL</v>
      </c>
      <c r="B17" s="35"/>
      <c r="C17" s="35"/>
      <c r="D17" s="35"/>
      <c r="E17" s="35"/>
      <c r="F17" s="35"/>
      <c r="G17" s="35"/>
      <c r="H17" s="35"/>
    </row>
    <row r="18" spans="1:8" s="19" customFormat="1">
      <c r="A18" s="20"/>
      <c r="B18" s="20"/>
      <c r="C18" s="20"/>
      <c r="D18" s="20"/>
      <c r="E18" s="20"/>
      <c r="F18" s="20"/>
      <c r="G18" s="20"/>
      <c r="H18" s="20"/>
    </row>
    <row r="19" spans="1:8" s="19" customFormat="1">
      <c r="A19" s="7" t="s">
        <v>16</v>
      </c>
      <c r="B19" s="7"/>
      <c r="C19" s="7"/>
      <c r="D19" s="7"/>
      <c r="E19" s="7"/>
      <c r="F19" s="7"/>
      <c r="G19" s="7"/>
      <c r="H19" s="7"/>
    </row>
    <row r="20" spans="1:8" s="19" customFormat="1" ht="26.25" customHeight="1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28" t="s">
        <v>33</v>
      </c>
    </row>
    <row r="21" spans="1:8" s="19" customFormat="1" ht="101.25" customHeight="1">
      <c r="A21" s="35" t="str">
        <f>Registro!A21</f>
        <v>Asesorar, revisar contenido, formato de Residencia de Licenciatura
Alumno Tesista: JOSÉ EDUARDO RAMOS PICHAL
Título del proyecto: “DESARROLLO E IMPLEMENTACIÓN DE UN SISTEMA WEB PARA LA GESTIÓN DE RESERVA EN EL HOTEL “MESÓN DE SANTIAGO” EN SANTIAGO TUXTLA, VER”</v>
      </c>
      <c r="B21" s="35"/>
      <c r="C21" s="38" t="s">
        <v>37</v>
      </c>
      <c r="D21" s="38"/>
      <c r="E21" s="38"/>
      <c r="F21" s="35" t="s">
        <v>35</v>
      </c>
      <c r="G21" s="35"/>
      <c r="H21" s="29">
        <v>1</v>
      </c>
    </row>
    <row r="22" spans="1:8" s="19" customFormat="1" ht="79.7" customHeight="1">
      <c r="A22" s="35" t="str">
        <f>Registro!A22</f>
        <v>Asesorar, revisar contenido, formato de Residencia de Licenciatura
Alumno Tesista: FRANCISCO JAVIER ATAXCA GOXCON
Título del proyecto: “DESARROLLO E IMPLEMENTACIÓN DE UN SISTEMA WEB PARA LA GESTIÓN DE RESERVA EN EL HOTEL “MESÓN DE SANTIAGO” EN SANTIAGO TUXTLA, VER”</v>
      </c>
      <c r="B22" s="35"/>
      <c r="C22" s="38" t="s">
        <v>37</v>
      </c>
      <c r="D22" s="38"/>
      <c r="E22" s="38"/>
      <c r="F22" s="35" t="s">
        <v>35</v>
      </c>
      <c r="G22" s="35"/>
      <c r="H22" s="29">
        <v>1</v>
      </c>
    </row>
    <row r="23" spans="1:8" s="19" customFormat="1" ht="68.45" customHeight="1">
      <c r="A23" s="35"/>
      <c r="B23" s="35"/>
      <c r="C23" s="38"/>
      <c r="D23" s="38"/>
      <c r="E23" s="38"/>
      <c r="F23" s="35"/>
      <c r="G23" s="35"/>
      <c r="H23" s="29"/>
    </row>
    <row r="24" spans="1:8" s="19" customFormat="1">
      <c r="A24" s="35"/>
      <c r="B24" s="35"/>
      <c r="C24" s="38"/>
      <c r="D24" s="38"/>
      <c r="E24" s="38"/>
      <c r="F24" s="6"/>
      <c r="G24" s="6"/>
      <c r="H24" s="29"/>
    </row>
    <row r="25" spans="1:8" s="19" customFormat="1">
      <c r="A25" s="35"/>
      <c r="B25" s="35"/>
      <c r="C25" s="38"/>
      <c r="D25" s="38"/>
      <c r="E25" s="38"/>
      <c r="F25" s="6"/>
      <c r="G25" s="6"/>
      <c r="H25" s="29"/>
    </row>
    <row r="26" spans="1:8" s="19" customFormat="1">
      <c r="A26" s="35"/>
      <c r="B26" s="35"/>
      <c r="C26" s="38"/>
      <c r="D26" s="38"/>
      <c r="E26" s="38"/>
      <c r="F26" s="35"/>
      <c r="G26" s="35"/>
      <c r="H26" s="29"/>
    </row>
    <row r="27" spans="1:8" s="19" customFormat="1">
      <c r="A27" s="4"/>
      <c r="B27" s="4"/>
      <c r="C27" s="38"/>
      <c r="D27" s="38"/>
      <c r="E27" s="38"/>
      <c r="F27" s="4"/>
      <c r="G27" s="4"/>
      <c r="H27" s="29"/>
    </row>
    <row r="28" spans="1:8" s="19" customFormat="1">
      <c r="A28" s="4"/>
      <c r="B28" s="4"/>
      <c r="C28" s="38"/>
      <c r="D28" s="38"/>
      <c r="E28" s="38"/>
      <c r="F28" s="4"/>
      <c r="G28" s="4"/>
      <c r="H28" s="29"/>
    </row>
    <row r="29" spans="1:8" s="19" customFormat="1">
      <c r="A29" s="4"/>
      <c r="B29" s="4"/>
      <c r="C29" s="38"/>
      <c r="D29" s="38"/>
      <c r="E29" s="38"/>
      <c r="F29" s="4"/>
      <c r="G29" s="4"/>
      <c r="H29" s="29"/>
    </row>
    <row r="30" spans="1:8" s="19" customFormat="1">
      <c r="A30" s="4"/>
      <c r="B30" s="4"/>
      <c r="C30" s="38"/>
      <c r="D30" s="38"/>
      <c r="E30" s="38"/>
      <c r="F30" s="4"/>
      <c r="G30" s="4"/>
      <c r="H30" s="29"/>
    </row>
    <row r="31" spans="1:8" s="19" customFormat="1">
      <c r="A31" s="7" t="s">
        <v>21</v>
      </c>
      <c r="B31" s="7"/>
      <c r="C31" s="7"/>
      <c r="D31" s="7"/>
      <c r="E31" s="7"/>
      <c r="F31" s="7"/>
      <c r="G31" s="7"/>
      <c r="H31" s="7"/>
    </row>
    <row r="32" spans="1:8" s="19" customFormat="1" ht="41.25" customHeight="1">
      <c r="A32" s="3"/>
      <c r="B32" s="3"/>
      <c r="C32" s="3"/>
      <c r="D32" s="3"/>
      <c r="E32" s="3"/>
      <c r="F32" s="3"/>
      <c r="G32" s="3"/>
      <c r="H32" s="3"/>
    </row>
    <row r="33" spans="1:8" s="19" customFormat="1" ht="16.5" customHeight="1">
      <c r="A33" s="15"/>
      <c r="B33" s="15"/>
      <c r="C33" s="15"/>
      <c r="D33" s="15"/>
      <c r="E33" s="15"/>
      <c r="F33" s="15"/>
      <c r="G33" s="15"/>
      <c r="H33" s="15"/>
    </row>
    <row r="34" spans="1:8" ht="42.75" customHeight="1">
      <c r="A34" s="30"/>
      <c r="C34" s="2" t="str">
        <f>Registro!C36</f>
        <v>MARCOS CAGAL ORTIZ</v>
      </c>
      <c r="D34" s="2"/>
      <c r="E34" s="2"/>
      <c r="G34" s="2" t="str">
        <f>Registro!F36</f>
        <v>OCTAVIO OBIL MARTINEZ</v>
      </c>
      <c r="H34" s="2"/>
    </row>
    <row r="35" spans="1:8" ht="28.5" customHeight="1">
      <c r="A35" s="27" t="str">
        <f>B8</f>
        <v>LORENZO DE JESUS ORGANISTA OLIVEROS</v>
      </c>
      <c r="C35" s="39" t="s">
        <v>25</v>
      </c>
      <c r="D35" s="39"/>
      <c r="E35" s="39"/>
      <c r="G35" s="40" t="s">
        <v>26</v>
      </c>
      <c r="H35" s="40"/>
    </row>
    <row r="37" spans="1:8" ht="24.75" customHeight="1">
      <c r="A37" s="41" t="s">
        <v>36</v>
      </c>
      <c r="B37" s="41"/>
      <c r="C37" s="41"/>
      <c r="D37" s="41"/>
      <c r="E37" s="41"/>
      <c r="F37" s="41"/>
      <c r="G37" s="41"/>
      <c r="H37" s="41"/>
    </row>
  </sheetData>
  <mergeCells count="54">
    <mergeCell ref="A37:H37"/>
    <mergeCell ref="A31:H31"/>
    <mergeCell ref="A32:H32"/>
    <mergeCell ref="C34:E34"/>
    <mergeCell ref="G34:H34"/>
    <mergeCell ref="C35:E35"/>
    <mergeCell ref="G35:H35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Marcos Cagal Ortiz</cp:lastModifiedBy>
  <cp:revision>28</cp:revision>
  <cp:lastPrinted>2022-07-28T18:37:02Z</cp:lastPrinted>
  <dcterms:created xsi:type="dcterms:W3CDTF">2022-07-23T13:46:58Z</dcterms:created>
  <dcterms:modified xsi:type="dcterms:W3CDTF">2025-06-12T20:39:50Z</dcterms:modified>
  <dc:language>es-MX</dc:language>
</cp:coreProperties>
</file>