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ika\Desktop\REPORTES  DE CALIF. Y PROYECTOS ESPECIALES\REPORTE FEB. 2025\REPORTES DE PROYECTOS ESPECIALES FEB. 2025\"/>
    </mc:Choice>
  </mc:AlternateContent>
  <xr:revisionPtr revIDLastSave="0" documentId="13_ncr:1_{3D16B13B-180B-41DE-9D3F-2EB45FDA5E1C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9" l="1"/>
  <c r="G35" i="9"/>
  <c r="C35" i="9"/>
  <c r="A21" i="9"/>
  <c r="A17" i="9"/>
  <c r="A14" i="9"/>
  <c r="G9" i="9"/>
  <c r="B8" i="9"/>
  <c r="A36" i="9" s="1"/>
  <c r="D6" i="9"/>
  <c r="G35" i="8"/>
  <c r="C35" i="8"/>
  <c r="A21" i="8"/>
  <c r="A17" i="8"/>
  <c r="A14" i="8"/>
  <c r="B11" i="8"/>
  <c r="G9" i="8"/>
  <c r="B8" i="8"/>
  <c r="A36" i="8" s="1"/>
  <c r="D6" i="8"/>
  <c r="G34" i="7"/>
  <c r="C34" i="7"/>
  <c r="A21" i="7"/>
  <c r="A17" i="7"/>
  <c r="A14" i="7"/>
  <c r="B11" i="7"/>
  <c r="G9" i="7"/>
  <c r="B8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<sst xmlns="http://schemas.openxmlformats.org/spreadsheetml/2006/main" count="93" uniqueCount="45">
  <si>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</si>
  <si>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</si>
  <si>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</si>
  <si>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</si>
  <si>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</si>
  <si>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</si>
  <si>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</si>
  <si>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</si>
  <si>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</si>
  <si>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</si>
  <si>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</si>
  <si>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</si>
  <si>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</si>
  <si>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</si>
  <si>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</si>
  <si>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</si>
  <si>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</si>
  <si>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</si>
  <si>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</si>
  <si>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</si>
  <si>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</si>
  <si>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</si>
  <si>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</si>
  <si>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</si>
  <si>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en Licenciatura en Administración</t>
  </si>
  <si>
    <t>M.C.A. Erika del Carmen Páez Chacha</t>
  </si>
  <si>
    <t xml:space="preserve">Jefe de División de Licenciatura en Administración </t>
  </si>
  <si>
    <t>EN LICENCIATURA EN ADMINISTRACIÓN</t>
  </si>
  <si>
    <t>MCA.Erika del Carmen Páez Chacha</t>
  </si>
  <si>
    <t>CONCLUSIÓN DEL ANTEPROYECTO</t>
  </si>
  <si>
    <t>DELIMITACIÓN DEL TEMA DE LOS ANTEPROYECTOS</t>
  </si>
  <si>
    <t>2 ANTEPROYECTOS ELABORADOS</t>
  </si>
  <si>
    <t>VINCULACION (BANCO DE PROYECTOS)</t>
  </si>
  <si>
    <t>LAE. Renata Ramos Moreno</t>
  </si>
  <si>
    <t>Jefe de División en Licenciatura en Adminsitración</t>
  </si>
  <si>
    <t>Jefe de División en Licenciatura en Administración</t>
  </si>
  <si>
    <t>Jefe de División de Licenciatura en Administración</t>
  </si>
  <si>
    <t>FEBRERO-JUNIO 2025</t>
  </si>
  <si>
    <t xml:space="preserve">3. ANTEPROYECTO
</t>
  </si>
  <si>
    <t>ELABORAR TRES ANTEPROYECTOS DE ACUERDO A LA ESTRUTURA DE LA CARRERA</t>
  </si>
  <si>
    <t>04/02/2025-20/06/2025</t>
  </si>
  <si>
    <t>M.I.A. Octavio Obil Martinez</t>
  </si>
  <si>
    <t>04/02/25 al 21/03/2025</t>
  </si>
  <si>
    <t>22/03/2025-30/04/2025</t>
  </si>
  <si>
    <t>02/05/2025-13/06/2025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</si>
</sst>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27" zoomScale="110" zoomScaleNormal="110" zoomScaleSheetLayoutView="100" workbookViewId="0">
      <selection activeCell="I32" sqref="I32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7" ht="56.25" customHeight="1" x14ac:dyDescent="0.25">
      <c r="B1" s="31" t="s">
        <v>20</v>
      </c>
      <c r="C1" s="31"/>
      <c r="D1" s="31"/>
      <c r="E1" s="31"/>
      <c r="F1" s="31"/>
      <c r="G1" s="31"/>
    </row>
    <row r="3" spans="1:7" ht="13" x14ac:dyDescent="0.3">
      <c r="A3" s="33" t="s">
        <v>22</v>
      </c>
      <c r="B3" s="33"/>
      <c r="C3" s="33"/>
      <c r="D3" s="33"/>
      <c r="E3" s="33"/>
      <c r="F3" s="33"/>
      <c r="G3" s="3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3" t="s">
        <v>0</v>
      </c>
      <c r="B5" s="33"/>
      <c r="C5" s="33"/>
      <c r="D5" s="33"/>
      <c r="E5" s="33"/>
      <c r="F5" s="33"/>
      <c r="G5" s="33"/>
    </row>
    <row r="6" spans="1:7" ht="13" x14ac:dyDescent="0.3">
      <c r="A6" s="34" t="s">
        <v>1</v>
      </c>
      <c r="B6" s="34"/>
      <c r="C6" s="34"/>
      <c r="D6" s="19" t="s">
        <v>24</v>
      </c>
      <c r="E6" s="19"/>
      <c r="F6" s="19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2" t="s">
        <v>25</v>
      </c>
      <c r="C8" s="22"/>
      <c r="D8" s="22"/>
      <c r="E8" s="22"/>
      <c r="F8" s="22"/>
      <c r="G8" s="22"/>
    </row>
    <row r="9" spans="1:7" ht="14.5" x14ac:dyDescent="0.35">
      <c r="A9"/>
      <c r="B9"/>
      <c r="C9"/>
      <c r="E9" s="4" t="s">
        <v>11</v>
      </c>
      <c r="F9" s="21" t="s">
        <v>37</v>
      </c>
      <c r="G9" s="21"/>
    </row>
    <row r="11" spans="1:7" ht="31.5" customHeight="1" x14ac:dyDescent="0.3">
      <c r="A11" s="4" t="s">
        <v>4</v>
      </c>
      <c r="B11" s="32" t="s">
        <v>32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23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38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39</v>
      </c>
      <c r="B21" s="29"/>
      <c r="C21" s="29"/>
      <c r="D21" s="29"/>
      <c r="E21" s="29"/>
      <c r="F21" s="30"/>
      <c r="G21" s="11" t="s">
        <v>40</v>
      </c>
    </row>
    <row r="22" spans="1:7" s="6" customFormat="1" x14ac:dyDescent="0.25">
      <c r="A22" s="28"/>
      <c r="B22" s="29"/>
      <c r="C22" s="29"/>
      <c r="D22" s="29"/>
      <c r="E22" s="29"/>
      <c r="F22" s="30"/>
      <c r="G22" s="11"/>
    </row>
    <row r="23" spans="1:7" s="6" customFormat="1" x14ac:dyDescent="0.25">
      <c r="A23" s="28"/>
      <c r="B23" s="29"/>
      <c r="C23" s="29"/>
      <c r="D23" s="29"/>
      <c r="E23" s="29"/>
      <c r="F23" s="30"/>
      <c r="G23" s="11"/>
    </row>
    <row r="24" spans="1:7" s="6" customFormat="1" x14ac:dyDescent="0.25">
      <c r="A24" s="28"/>
      <c r="B24" s="29"/>
      <c r="C24" s="29"/>
      <c r="D24" s="29"/>
      <c r="E24" s="29"/>
      <c r="F24" s="30"/>
      <c r="G24" s="11"/>
    </row>
    <row r="25" spans="1:7" s="6" customFormat="1" x14ac:dyDescent="0.25">
      <c r="A25" s="28"/>
      <c r="B25" s="29"/>
      <c r="C25" s="29"/>
      <c r="D25" s="29"/>
      <c r="E25" s="29"/>
      <c r="F25" s="30"/>
      <c r="G25" s="11"/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5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5">
      <c r="A35" s="15" t="str">
        <f>B8</f>
        <v>M.C.A. Erika del Carmen Páez Chacha</v>
      </c>
      <c r="C35" s="22" t="s">
        <v>33</v>
      </c>
      <c r="D35" s="22"/>
      <c r="E35"/>
      <c r="F35" s="22" t="s">
        <v>41</v>
      </c>
      <c r="G35" s="22"/>
    </row>
    <row r="36" spans="1:7" ht="28.5" customHeight="1" x14ac:dyDescent="0.25">
      <c r="A36" s="9" t="s">
        <v>15</v>
      </c>
      <c r="C36" s="23" t="s">
        <v>26</v>
      </c>
      <c r="D36" s="23"/>
      <c r="F36" s="24" t="s">
        <v>14</v>
      </c>
      <c r="G36" s="24"/>
    </row>
    <row r="38" spans="1:7" x14ac:dyDescent="0.25">
      <c r="A38" s="16" t="s">
        <v>18</v>
      </c>
      <c r="B38" s="16"/>
      <c r="C38" s="16"/>
      <c r="D38" s="16"/>
      <c r="E38" s="16"/>
      <c r="F38" s="16"/>
      <c r="G38" s="16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5" zoomScaleNormal="100" zoomScaleSheetLayoutView="100" workbookViewId="0">
      <selection activeCell="L23" sqref="L23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ht="13" x14ac:dyDescent="0.3">
      <c r="A3" s="33" t="s">
        <v>22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">
        <v>27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M.C.A. Erika del Carmen Páez Chacha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ht="31.5" customHeight="1" x14ac:dyDescent="0.3">
      <c r="A11" s="4" t="s">
        <v>4</v>
      </c>
      <c r="B11" s="32" t="str">
        <f>Registro!B11</f>
        <v>VINCULACION (BANCO DE PROYECTOS)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tr">
        <f>Registro!A17</f>
        <v xml:space="preserve">3. ANTEPROYECTO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ELABORAR TRES ANTEPROYECTOS DE ACUERDO A LA ESTRUTURA DE LA CARRERA</v>
      </c>
      <c r="B21" s="20"/>
      <c r="C21" s="37" t="s">
        <v>42</v>
      </c>
      <c r="D21" s="37"/>
      <c r="E21" s="37"/>
      <c r="F21" s="38" t="s">
        <v>30</v>
      </c>
      <c r="G21" s="38"/>
      <c r="H21" s="10">
        <v>0.33</v>
      </c>
    </row>
    <row r="22" spans="1:8" s="6" customFormat="1" ht="35.25" customHeight="1" x14ac:dyDescent="0.25">
      <c r="A22" s="20"/>
      <c r="B22" s="20"/>
      <c r="C22" s="37"/>
      <c r="D22" s="37"/>
      <c r="E22" s="37"/>
      <c r="F22" s="20"/>
      <c r="G22" s="20"/>
      <c r="H22" s="10"/>
    </row>
    <row r="23" spans="1:8" s="6" customFormat="1" ht="35.25" customHeight="1" x14ac:dyDescent="0.25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5">
      <c r="A24" s="20"/>
      <c r="B24" s="20"/>
      <c r="C24" s="37"/>
      <c r="D24" s="37"/>
      <c r="E24" s="37"/>
      <c r="F24" s="38"/>
      <c r="G24" s="38"/>
      <c r="H24" s="10"/>
    </row>
    <row r="25" spans="1:8" s="6" customFormat="1" ht="35.25" customHeight="1" x14ac:dyDescent="0.25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5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9" t="s">
        <v>28</v>
      </c>
      <c r="C34" s="22" t="str">
        <f>Registro!C35</f>
        <v>LAE. Renata Ramos Moreno</v>
      </c>
      <c r="D34" s="22"/>
      <c r="E34" s="22"/>
      <c r="G34" s="22" t="str">
        <f>Registro!F35</f>
        <v>M.I.A. Octavio Obil Martinez</v>
      </c>
      <c r="H34" s="22"/>
    </row>
    <row r="35" spans="1:8" ht="28.5" customHeight="1" x14ac:dyDescent="0.25">
      <c r="A35" s="1" t="s">
        <v>15</v>
      </c>
      <c r="C35" s="41" t="s">
        <v>36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Normal="100" zoomScaleSheetLayoutView="10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ht="13" x14ac:dyDescent="0.3">
      <c r="A3" s="33" t="s">
        <v>22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tr">
        <f>Registro!D6</f>
        <v>en Licenciatura en Administración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M.C.A. Erika del Carmen Páez Chacha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ht="13" x14ac:dyDescent="0.3">
      <c r="A11" s="4" t="s">
        <v>4</v>
      </c>
      <c r="B11" s="22" t="str">
        <f>Registro!B11</f>
        <v>VINCULACION (BANCO DE PROYECTOS)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 xml:space="preserve">3. ANTEPROYECTO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ELABORAR TRES ANTEPROYECTOS DE ACUERDO A LA ESTRUTURA DE LA CARRERA</v>
      </c>
      <c r="B21" s="20"/>
      <c r="C21" s="37" t="s">
        <v>43</v>
      </c>
      <c r="D21" s="37"/>
      <c r="E21" s="37"/>
      <c r="F21" s="38" t="s">
        <v>31</v>
      </c>
      <c r="G21" s="38"/>
      <c r="H21" s="10">
        <v>0.66</v>
      </c>
    </row>
    <row r="22" spans="1:8" s="6" customFormat="1" ht="35.25" customHeight="1" x14ac:dyDescent="0.25">
      <c r="A22" s="20"/>
      <c r="B22" s="20"/>
      <c r="C22" s="37"/>
      <c r="D22" s="37"/>
      <c r="E22" s="37"/>
      <c r="F22" s="20"/>
      <c r="G22" s="20"/>
      <c r="H22" s="10"/>
    </row>
    <row r="23" spans="1:8" s="6" customFormat="1" ht="35.25" customHeight="1" x14ac:dyDescent="0.25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5">
      <c r="A24" s="20"/>
      <c r="B24" s="20"/>
      <c r="C24" s="37"/>
      <c r="D24" s="37"/>
      <c r="E24" s="37"/>
      <c r="F24" s="38"/>
      <c r="G24" s="38"/>
      <c r="H24" s="10"/>
    </row>
    <row r="25" spans="1:8" s="6" customFormat="1" ht="35.25" customHeight="1" x14ac:dyDescent="0.25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ht="35.25" customHeight="1" x14ac:dyDescent="0.25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Registro!C35</f>
        <v>LAE. Renata Ramos Moreno</v>
      </c>
      <c r="D35" s="22"/>
      <c r="E35" s="22"/>
      <c r="G35" s="22" t="str">
        <f>Registro!F35</f>
        <v>M.I.A. Octavio Obil Martinez</v>
      </c>
      <c r="H35" s="22"/>
    </row>
    <row r="36" spans="1:8" ht="28.5" customHeight="1" x14ac:dyDescent="0.25">
      <c r="A36" s="9" t="str">
        <f>B8</f>
        <v>M.C.A. Erika del Carmen Páez Chacha</v>
      </c>
      <c r="C36" s="41" t="s">
        <v>35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1" zoomScaleNormal="100" zoomScaleSheetLayoutView="10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ht="13" x14ac:dyDescent="0.3">
      <c r="A3" s="33" t="s">
        <v>22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tr">
        <f>Registro!D6</f>
        <v>en Licenciatura en Administración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M.C.A. Erika del Carmen Páez Chacha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ht="13" x14ac:dyDescent="0.3">
      <c r="A11" s="4" t="s">
        <v>4</v>
      </c>
      <c r="B11" s="22" t="str">
        <f>Registro!B11</f>
        <v>VINCULACION (BANCO DE PROYECTOS)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 xml:space="preserve">3. ANTEPROYECTO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42" t="str">
        <f>Registro!A21</f>
        <v>ELABORAR TRES ANTEPROYECTOS DE ACUERDO A LA ESTRUTURA DE LA CARRERA</v>
      </c>
      <c r="B21" s="42"/>
      <c r="C21" s="37" t="s">
        <v>44</v>
      </c>
      <c r="D21" s="37"/>
      <c r="E21" s="37"/>
      <c r="F21" s="38" t="s">
        <v>29</v>
      </c>
      <c r="G21" s="38"/>
      <c r="H21" s="10">
        <v>1</v>
      </c>
    </row>
    <row r="22" spans="1:8" s="6" customFormat="1" x14ac:dyDescent="0.25">
      <c r="A22" s="42"/>
      <c r="B22" s="42"/>
      <c r="C22" s="37"/>
      <c r="D22" s="37"/>
      <c r="E22" s="37"/>
      <c r="F22" s="20"/>
      <c r="G22" s="20"/>
      <c r="H22" s="10"/>
    </row>
    <row r="23" spans="1:8" s="6" customFormat="1" x14ac:dyDescent="0.25">
      <c r="A23" s="42"/>
      <c r="B23" s="42"/>
      <c r="C23" s="37"/>
      <c r="D23" s="37"/>
      <c r="E23" s="37"/>
      <c r="F23" s="20"/>
      <c r="G23" s="20"/>
      <c r="H23" s="10"/>
    </row>
    <row r="24" spans="1:8" s="6" customFormat="1" x14ac:dyDescent="0.25">
      <c r="A24" s="42"/>
      <c r="B24" s="42"/>
      <c r="C24" s="37"/>
      <c r="D24" s="37"/>
      <c r="E24" s="37"/>
      <c r="F24" s="38"/>
      <c r="G24" s="38"/>
      <c r="H24" s="10"/>
    </row>
    <row r="25" spans="1:8" s="6" customFormat="1" x14ac:dyDescent="0.25">
      <c r="A25" s="42"/>
      <c r="B25" s="42"/>
      <c r="C25" s="37"/>
      <c r="D25" s="37"/>
      <c r="E25" s="37"/>
      <c r="F25" s="38"/>
      <c r="G25" s="38"/>
      <c r="H25" s="10"/>
    </row>
    <row r="26" spans="1:8" s="6" customFormat="1" x14ac:dyDescent="0.25">
      <c r="A26" s="42"/>
      <c r="B26" s="42"/>
      <c r="C26" s="37"/>
      <c r="D26" s="37"/>
      <c r="E26" s="37"/>
      <c r="F26" s="20"/>
      <c r="G26" s="20"/>
      <c r="H26" s="10"/>
    </row>
    <row r="27" spans="1:8" s="6" customFormat="1" x14ac:dyDescent="0.25">
      <c r="A27" s="42"/>
      <c r="B27" s="42"/>
      <c r="C27" s="37"/>
      <c r="D27" s="37"/>
      <c r="E27" s="37"/>
      <c r="F27" s="20"/>
      <c r="G27" s="20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Registro!C35</f>
        <v>LAE. Renata Ramos Moreno</v>
      </c>
      <c r="D35" s="22"/>
      <c r="E35" s="22"/>
      <c r="G35" s="22" t="str">
        <f>Registro!F35</f>
        <v>M.I.A. Octavio Obil Martinez</v>
      </c>
      <c r="H35" s="22"/>
    </row>
    <row r="36" spans="1:8" ht="28.5" customHeight="1" x14ac:dyDescent="0.25">
      <c r="A36" s="9" t="str">
        <f>B8</f>
        <v>M.C.A. Erika del Carmen Páez Chacha</v>
      </c>
      <c r="C36" s="41" t="s">
        <v>34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Erika del Carmen Paez Chacha</cp:lastModifiedBy>
  <cp:lastPrinted>2022-07-28T18:37:02Z</cp:lastPrinted>
  <dcterms:created xsi:type="dcterms:W3CDTF">2022-07-23T13:46:58Z</dcterms:created>
  <dcterms:modified xsi:type="dcterms:W3CDTF">2025-06-10T19:56:59Z</dcterms:modified>
</cp:coreProperties>
</file>