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5\2025_1\ESCOLARIZADO\PROYECTOS ESPECIALES\"/>
    </mc:Choice>
  </mc:AlternateContent>
  <xr:revisionPtr revIDLastSave="0" documentId="8_{9BB5E372-07D1-4B2D-83C9-DB3A9BCB75A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B8" i="7"/>
  <c r="C21" i="8"/>
  <c r="C25" i="7"/>
  <c r="C24" i="7"/>
  <c r="C21" i="7"/>
  <c r="C24" i="9"/>
  <c r="C23" i="9"/>
  <c r="C22" i="9"/>
  <c r="C21" i="9"/>
  <c r="A21" i="8"/>
  <c r="A22" i="8"/>
  <c r="A21" i="9"/>
  <c r="C22" i="7" l="1"/>
  <c r="C23" i="7"/>
  <c r="A21" i="7"/>
  <c r="C22" i="8"/>
  <c r="C23" i="8"/>
  <c r="C24" i="8"/>
  <c r="C25" i="8"/>
  <c r="A23" i="8"/>
  <c r="A24" i="8"/>
  <c r="A25" i="8"/>
  <c r="A22" i="7"/>
  <c r="A23" i="7"/>
  <c r="A24" i="7"/>
  <c r="A25" i="7"/>
  <c r="A36" i="7"/>
  <c r="A14" i="9"/>
  <c r="G35" i="9"/>
  <c r="C35" i="9"/>
  <c r="A24" i="9"/>
  <c r="A23" i="9"/>
  <c r="A22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B11" i="7"/>
  <c r="G9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<sst xmlns="http://schemas.openxmlformats.org/spreadsheetml/2006/main" count="108" uniqueCount="42">
  <si>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</si>
  <si>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</si>
  <si>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</si>
  <si>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</si>
  <si>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</si>
  <si>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</si>
  <si>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</si>
  <si>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</si>
  <si>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</si>
  <si>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</si>
  <si>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</si>
  <si>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</si>
  <si>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</si>
  <si>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</si>
  <si>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</si>
  <si>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</si>
  <si>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</si>
  <si>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</si>
  <si>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</si>
  <si>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</si>
  <si>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</si>
  <si>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</si>
  <si>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</si>
  <si>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</si>
  <si>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</si>
  <si>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</si>
  <si>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TUTORIA Y DIRECCIÓN INDIVIDUALIZADA(Tutoria grupal)</t>
  </si>
  <si>
    <t>Elaboracion del PAT</t>
  </si>
  <si>
    <t xml:space="preserve">Desarrollo del PAT </t>
  </si>
  <si>
    <t>Elaboracion de informes mensuales</t>
  </si>
  <si>
    <t>Elaboracion de reportes finales</t>
  </si>
  <si>
    <t>Llenado de documentacion final (anexos)</t>
  </si>
  <si>
    <t>Pantalla de envio de documentos a la coordinacion</t>
  </si>
  <si>
    <t>MC. CARLOS MARTINEZ GALAN</t>
  </si>
  <si>
    <t>Jefe de División de Ingeniería Industrial</t>
  </si>
  <si>
    <t>INDUSTRIAL</t>
  </si>
  <si>
    <t>1 PAT
4 reportes Individuales
1 lista final de alumnos Acreditados/No acreditados</t>
  </si>
  <si>
    <t>Captura de pantalla</t>
  </si>
  <si>
    <t>ING. FLOR ILIANA CHONTAL PELAYO</t>
  </si>
  <si>
    <t>FEBRERO-JUNIO 2025</t>
  </si>
  <si>
    <t>04/02/2025-06/06/2025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</si>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</sst>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14" fontId="2" fillId="0" borderId="2" xfId="0" applyNumberFormat="1" applyFont="1" applyBorder="1" applyAlignment="1">
      <alignment horizontal="center" wrapText="1"/>
    </xf>
    <xf numFmtId="9" fontId="7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9" fontId="4" fillId="0" borderId="2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28" zoomScale="120" zoomScaleNormal="120" zoomScaleSheetLayoutView="100" workbookViewId="0">
      <selection activeCell="I34" sqref="I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21</v>
      </c>
      <c r="C1" s="19"/>
      <c r="D1" s="19"/>
      <c r="E1" s="19"/>
      <c r="F1" s="19"/>
      <c r="G1" s="19"/>
    </row>
    <row r="3" spans="1:7" x14ac:dyDescent="0.2">
      <c r="A3" s="27" t="s">
        <v>23</v>
      </c>
      <c r="B3" s="27"/>
      <c r="C3" s="27"/>
      <c r="D3" s="27"/>
      <c r="E3" s="27"/>
      <c r="F3" s="27"/>
      <c r="G3" s="27"/>
    </row>
    <row r="4" spans="1:7" x14ac:dyDescent="0.2">
      <c r="A4" s="2"/>
      <c r="B4" s="2"/>
      <c r="C4" s="2"/>
      <c r="D4" s="2"/>
      <c r="E4" s="2"/>
    </row>
    <row r="5" spans="1:7" x14ac:dyDescent="0.2">
      <c r="A5" s="27" t="s">
        <v>0</v>
      </c>
      <c r="B5" s="27"/>
      <c r="C5" s="27"/>
      <c r="D5" s="27"/>
      <c r="E5" s="27"/>
      <c r="F5" s="27"/>
      <c r="G5" s="27"/>
    </row>
    <row r="6" spans="1:7" x14ac:dyDescent="0.2">
      <c r="A6" s="28" t="s">
        <v>1</v>
      </c>
      <c r="B6" s="28"/>
      <c r="C6" s="28"/>
      <c r="D6" s="33" t="s">
        <v>35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33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35" t="s">
        <v>39</v>
      </c>
      <c r="G9" s="35"/>
    </row>
    <row r="11" spans="1:7" ht="31.5" customHeight="1" x14ac:dyDescent="0.2">
      <c r="A11" s="4" t="s">
        <v>4</v>
      </c>
      <c r="B11" s="24" t="s">
        <v>26</v>
      </c>
      <c r="C11" s="24"/>
      <c r="D11" s="24"/>
      <c r="E11" s="24"/>
      <c r="F11" s="24"/>
      <c r="G11" s="2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73.5" customHeight="1" x14ac:dyDescent="0.2">
      <c r="A14" s="26" t="s">
        <v>25</v>
      </c>
      <c r="B14" s="26"/>
      <c r="C14" s="26"/>
      <c r="D14" s="26"/>
      <c r="E14" s="26"/>
      <c r="F14" s="26"/>
      <c r="G14" s="26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5" t="s">
        <v>9</v>
      </c>
      <c r="B16" s="25"/>
      <c r="C16" s="25"/>
      <c r="D16" s="25"/>
      <c r="E16" s="25"/>
      <c r="F16" s="25"/>
      <c r="G16" s="25"/>
    </row>
    <row r="17" spans="1:9" s="6" customFormat="1" ht="68.25" customHeight="1" x14ac:dyDescent="0.2">
      <c r="A17" s="34" t="s">
        <v>36</v>
      </c>
      <c r="B17" s="34"/>
      <c r="C17" s="34"/>
      <c r="D17" s="34"/>
      <c r="E17" s="34"/>
      <c r="F17" s="34"/>
      <c r="G17" s="34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5" t="s">
        <v>18</v>
      </c>
      <c r="B19" s="25"/>
      <c r="C19" s="25"/>
      <c r="D19" s="25"/>
      <c r="E19" s="25"/>
      <c r="F19" s="25"/>
      <c r="G19" s="25"/>
      <c r="I19" s="16"/>
    </row>
    <row r="20" spans="1:9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9" s="6" customFormat="1" x14ac:dyDescent="0.2">
      <c r="A21" s="20" t="s">
        <v>27</v>
      </c>
      <c r="B21" s="21"/>
      <c r="C21" s="21"/>
      <c r="D21" s="21"/>
      <c r="E21" s="21"/>
      <c r="F21" s="22"/>
      <c r="G21" s="11" t="s">
        <v>40</v>
      </c>
      <c r="I21" s="16"/>
    </row>
    <row r="22" spans="1:9" s="6" customFormat="1" x14ac:dyDescent="0.2">
      <c r="A22" s="20" t="s">
        <v>28</v>
      </c>
      <c r="B22" s="21"/>
      <c r="C22" s="21"/>
      <c r="D22" s="21"/>
      <c r="E22" s="21"/>
      <c r="F22" s="22"/>
      <c r="G22" s="11" t="s">
        <v>40</v>
      </c>
    </row>
    <row r="23" spans="1:9" s="6" customFormat="1" x14ac:dyDescent="0.2">
      <c r="A23" s="20" t="s">
        <v>29</v>
      </c>
      <c r="B23" s="21"/>
      <c r="C23" s="21"/>
      <c r="D23" s="21"/>
      <c r="E23" s="21"/>
      <c r="F23" s="22"/>
      <c r="G23" s="11" t="s">
        <v>40</v>
      </c>
    </row>
    <row r="24" spans="1:9" s="6" customFormat="1" x14ac:dyDescent="0.2">
      <c r="A24" s="20" t="s">
        <v>30</v>
      </c>
      <c r="B24" s="21"/>
      <c r="C24" s="21"/>
      <c r="D24" s="21"/>
      <c r="E24" s="21"/>
      <c r="F24" s="22"/>
      <c r="G24" s="11" t="s">
        <v>40</v>
      </c>
    </row>
    <row r="25" spans="1:9" s="6" customFormat="1" x14ac:dyDescent="0.2">
      <c r="A25" s="20" t="s">
        <v>31</v>
      </c>
      <c r="B25" s="21"/>
      <c r="C25" s="21"/>
      <c r="D25" s="21"/>
      <c r="E25" s="21"/>
      <c r="F25" s="22"/>
      <c r="G25" s="11" t="s">
        <v>40</v>
      </c>
    </row>
    <row r="26" spans="1:9" s="6" customFormat="1" x14ac:dyDescent="0.2">
      <c r="A26" s="20"/>
      <c r="B26" s="21"/>
      <c r="C26" s="21"/>
      <c r="D26" s="21"/>
      <c r="E26" s="21"/>
      <c r="F26" s="22"/>
      <c r="G26" s="11"/>
    </row>
    <row r="27" spans="1:9" s="6" customFormat="1" x14ac:dyDescent="0.2">
      <c r="A27" s="20"/>
      <c r="B27" s="21"/>
      <c r="C27" s="21"/>
      <c r="D27" s="21"/>
      <c r="E27" s="21"/>
      <c r="F27" s="22"/>
      <c r="G27" s="11"/>
    </row>
    <row r="28" spans="1:9" s="6" customFormat="1" x14ac:dyDescent="0.2">
      <c r="A28" s="20"/>
      <c r="B28" s="21"/>
      <c r="C28" s="21"/>
      <c r="D28" s="21"/>
      <c r="E28" s="21"/>
      <c r="F28" s="22"/>
      <c r="G28" s="17"/>
    </row>
    <row r="29" spans="1:9" s="6" customFormat="1" x14ac:dyDescent="0.2">
      <c r="A29" s="20"/>
      <c r="B29" s="21"/>
      <c r="C29" s="21"/>
      <c r="D29" s="21"/>
      <c r="E29" s="21"/>
      <c r="F29" s="22"/>
      <c r="G29" s="11"/>
    </row>
    <row r="30" spans="1:9" s="6" customFormat="1" x14ac:dyDescent="0.2">
      <c r="A30" s="20"/>
      <c r="B30" s="21"/>
      <c r="C30" s="21"/>
      <c r="D30" s="21"/>
      <c r="E30" s="21"/>
      <c r="F30" s="22"/>
      <c r="G30" s="11"/>
    </row>
    <row r="31" spans="1:9" s="6" customFormat="1" x14ac:dyDescent="0.2">
      <c r="A31" s="20"/>
      <c r="B31" s="21"/>
      <c r="C31" s="21"/>
      <c r="D31" s="21"/>
      <c r="E31" s="21"/>
      <c r="F31" s="22"/>
      <c r="G31" s="11"/>
    </row>
    <row r="32" spans="1:9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5" t="s">
        <v>10</v>
      </c>
      <c r="B33" s="25"/>
      <c r="C33" s="25"/>
      <c r="D33" s="25"/>
      <c r="E33" s="25"/>
      <c r="F33" s="25"/>
      <c r="G33" s="25"/>
    </row>
    <row r="34" spans="1:7" s="6" customFormat="1" ht="46.5" customHeight="1" x14ac:dyDescent="0.2">
      <c r="A34" s="30"/>
      <c r="B34" s="30"/>
      <c r="C34" s="30"/>
      <c r="D34" s="30"/>
      <c r="E34" s="30"/>
      <c r="F34" s="30"/>
      <c r="G34" s="30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3" t="s">
        <v>38</v>
      </c>
      <c r="D37" s="23"/>
      <c r="E37"/>
      <c r="F37" s="23" t="s">
        <v>41</v>
      </c>
      <c r="G37" s="23"/>
    </row>
    <row r="38" spans="1:7" ht="28.5" customHeight="1" x14ac:dyDescent="0.2">
      <c r="A38" s="9" t="s">
        <v>15</v>
      </c>
      <c r="C38" s="31" t="s">
        <v>34</v>
      </c>
      <c r="D38" s="31"/>
      <c r="F38" s="32" t="s">
        <v>14</v>
      </c>
      <c r="G38" s="32"/>
    </row>
    <row r="40" spans="1:7" x14ac:dyDescent="0.2">
      <c r="A40" s="29" t="s">
        <v>19</v>
      </c>
      <c r="B40" s="29"/>
      <c r="C40" s="29"/>
      <c r="D40" s="29"/>
      <c r="E40" s="29"/>
      <c r="F40" s="29"/>
      <c r="G40" s="29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A21:F21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17" zoomScale="110" zoomScaleNormal="110" zoomScaleSheetLayoutView="100" workbookViewId="0">
      <selection activeCell="K10" sqref="K1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33" t="str">
        <f>Registro!D6</f>
        <v>INDUSTRIAL</v>
      </c>
      <c r="E6" s="33"/>
      <c r="F6" s="3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35" t="str">
        <f>Registro!F9</f>
        <v>FEBRERO-JUNIO 2025</v>
      </c>
      <c r="H9" s="35"/>
    </row>
    <row r="11" spans="1:8" ht="31.5" customHeight="1" x14ac:dyDescent="0.2">
      <c r="A11" s="4" t="s">
        <v>4</v>
      </c>
      <c r="B11" s="24" t="str">
        <f>Registro!B11</f>
        <v>TUTORIA Y DIRECCIÓN INDIVIDUALIZADA(Tutoria grupal)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4" t="s">
        <v>25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9" s="6" customFormat="1" ht="72" customHeight="1" x14ac:dyDescent="0.2">
      <c r="A17" s="34" t="str">
        <f>Registro!A17</f>
        <v>1 PAT
4 reportes Individuales
1 lista final de alumnos Acreditados/No acreditados</v>
      </c>
      <c r="B17" s="34"/>
      <c r="C17" s="34"/>
      <c r="D17" s="34"/>
      <c r="E17" s="34"/>
      <c r="F17" s="34"/>
      <c r="G17" s="34"/>
      <c r="H17" s="34"/>
    </row>
    <row r="18" spans="1:9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9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9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9" s="6" customFormat="1" ht="35.25" customHeight="1" x14ac:dyDescent="0.2">
      <c r="A21" s="34" t="str">
        <f>Registro!A21</f>
        <v>Elaboracion del PAT</v>
      </c>
      <c r="B21" s="34"/>
      <c r="C21" s="42" t="str">
        <f>Registro!G21</f>
        <v>04/02/2025-06/06/2025</v>
      </c>
      <c r="D21" s="43"/>
      <c r="E21" s="44"/>
      <c r="F21" s="34" t="s">
        <v>32</v>
      </c>
      <c r="G21" s="34"/>
      <c r="H21" s="10">
        <v>1</v>
      </c>
      <c r="I21" s="16"/>
    </row>
    <row r="22" spans="1:9" s="6" customFormat="1" ht="35.25" customHeight="1" x14ac:dyDescent="0.2">
      <c r="A22" s="34" t="str">
        <f>Registro!A22</f>
        <v xml:space="preserve">Desarrollo del PAT </v>
      </c>
      <c r="B22" s="34"/>
      <c r="C22" s="47" t="str">
        <f>Registro!G22</f>
        <v>04/02/2025-06/06/2025</v>
      </c>
      <c r="D22" s="48"/>
      <c r="E22" s="49"/>
      <c r="F22" s="34" t="s">
        <v>32</v>
      </c>
      <c r="G22" s="34"/>
      <c r="H22" s="10">
        <v>0.33</v>
      </c>
    </row>
    <row r="23" spans="1:9" s="6" customFormat="1" ht="35.25" customHeight="1" x14ac:dyDescent="0.2">
      <c r="A23" s="34" t="str">
        <f>Registro!A23</f>
        <v>Elaboracion de informes mensuales</v>
      </c>
      <c r="B23" s="34"/>
      <c r="C23" s="47" t="str">
        <f>Registro!G23</f>
        <v>04/02/2025-06/06/2025</v>
      </c>
      <c r="D23" s="48"/>
      <c r="E23" s="49"/>
      <c r="F23" s="34" t="s">
        <v>32</v>
      </c>
      <c r="G23" s="34"/>
      <c r="H23" s="10">
        <v>0.33</v>
      </c>
    </row>
    <row r="24" spans="1:9" s="6" customFormat="1" ht="35.25" customHeight="1" x14ac:dyDescent="0.2">
      <c r="A24" s="34" t="str">
        <f>Registro!A24</f>
        <v>Elaboracion de reportes finales</v>
      </c>
      <c r="B24" s="34"/>
      <c r="C24" s="42" t="str">
        <f>Registro!G24</f>
        <v>04/02/2025-06/06/2025</v>
      </c>
      <c r="D24" s="43"/>
      <c r="E24" s="44"/>
      <c r="F24" s="45" t="s">
        <v>32</v>
      </c>
      <c r="G24" s="46"/>
      <c r="H24" s="10">
        <v>0</v>
      </c>
    </row>
    <row r="25" spans="1:9" s="6" customFormat="1" ht="38.25" customHeight="1" x14ac:dyDescent="0.2">
      <c r="A25" s="34" t="str">
        <f>Registro!A25</f>
        <v>Llenado de documentacion final (anexos)</v>
      </c>
      <c r="B25" s="34"/>
      <c r="C25" s="42" t="str">
        <f>Registro!G25</f>
        <v>04/02/2025-06/06/2025</v>
      </c>
      <c r="D25" s="43"/>
      <c r="E25" s="44"/>
      <c r="F25" s="45" t="s">
        <v>32</v>
      </c>
      <c r="G25" s="46"/>
      <c r="H25" s="10">
        <v>0</v>
      </c>
    </row>
    <row r="26" spans="1:9" s="6" customFormat="1" ht="17.25" customHeight="1" x14ac:dyDescent="0.2">
      <c r="A26" s="34"/>
      <c r="B26" s="34"/>
      <c r="C26" s="41"/>
      <c r="D26" s="41"/>
      <c r="E26" s="41"/>
      <c r="F26" s="34"/>
      <c r="G26" s="34"/>
      <c r="H26" s="10"/>
    </row>
    <row r="27" spans="1:9" s="6" customFormat="1" ht="17.25" customHeight="1" x14ac:dyDescent="0.2">
      <c r="A27" s="34"/>
      <c r="B27" s="34"/>
      <c r="C27" s="41"/>
      <c r="D27" s="41"/>
      <c r="E27" s="41"/>
      <c r="F27" s="34"/>
      <c r="G27" s="34"/>
      <c r="H27" s="10"/>
    </row>
    <row r="28" spans="1:9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9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9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9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9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">
      <c r="A36" s="9" t="str">
        <f>B8</f>
        <v>MC. CARLOS MARTINEZ GALAN</v>
      </c>
      <c r="C36" s="39" t="s">
        <v>34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4" t="str">
        <f>Registro!D6</f>
        <v>INDUSTRIAL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35" t="str">
        <f>Registro!F9</f>
        <v>FEBRERO-JUNIO 2025</v>
      </c>
      <c r="H9" s="35"/>
    </row>
    <row r="11" spans="1:8" x14ac:dyDescent="0.2">
      <c r="A11" s="4" t="s">
        <v>4</v>
      </c>
      <c r="B11" s="23" t="str">
        <f>Registro!B11</f>
        <v>TUTORIA Y DIRECCIÓN INDIVIDUALIZADA(Tutoria grupal)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45.75" customHeight="1" x14ac:dyDescent="0.2">
      <c r="A14" s="3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43.5" customHeight="1" x14ac:dyDescent="0.2">
      <c r="A17" s="34" t="str">
        <f>Registro!A17</f>
        <v>1 PAT
4 reportes Individuales
1 lista final de alumnos Acreditados/No acreditados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5.25" customHeight="1" x14ac:dyDescent="0.2">
      <c r="A21" s="34" t="str">
        <f>Registro!A21</f>
        <v>Elaboracion del PAT</v>
      </c>
      <c r="B21" s="34"/>
      <c r="C21" s="41" t="str">
        <f>Registro!G21</f>
        <v>04/02/2025-06/06/2025</v>
      </c>
      <c r="D21" s="41"/>
      <c r="E21" s="41"/>
      <c r="F21" s="55" t="s">
        <v>32</v>
      </c>
      <c r="G21" s="55"/>
      <c r="H21" s="56">
        <v>1</v>
      </c>
    </row>
    <row r="22" spans="1:8" s="6" customFormat="1" ht="35.25" customHeight="1" x14ac:dyDescent="0.2">
      <c r="A22" s="34" t="str">
        <f>Registro!A22</f>
        <v xml:space="preserve">Desarrollo del PAT </v>
      </c>
      <c r="B22" s="34"/>
      <c r="C22" s="41" t="str">
        <f>Registro!G22</f>
        <v>04/02/2025-06/06/2025</v>
      </c>
      <c r="D22" s="41"/>
      <c r="E22" s="41"/>
      <c r="F22" s="55" t="s">
        <v>37</v>
      </c>
      <c r="G22" s="55"/>
      <c r="H22" s="56">
        <v>0.66</v>
      </c>
    </row>
    <row r="23" spans="1:8" s="6" customFormat="1" ht="35.25" customHeight="1" x14ac:dyDescent="0.2">
      <c r="A23" s="34" t="str">
        <f>Registro!A23</f>
        <v>Elaboracion de informes mensuales</v>
      </c>
      <c r="B23" s="34"/>
      <c r="C23" s="41" t="str">
        <f>Registro!G23</f>
        <v>04/02/2025-06/06/2025</v>
      </c>
      <c r="D23" s="41"/>
      <c r="E23" s="41"/>
      <c r="F23" s="55" t="s">
        <v>32</v>
      </c>
      <c r="G23" s="55"/>
      <c r="H23" s="56">
        <v>0.66</v>
      </c>
    </row>
    <row r="24" spans="1:8" s="6" customFormat="1" ht="35.25" customHeight="1" x14ac:dyDescent="0.2">
      <c r="A24" s="34" t="str">
        <f>Registro!A24</f>
        <v>Elaboracion de reportes finales</v>
      </c>
      <c r="B24" s="34"/>
      <c r="C24" s="41" t="str">
        <f>Registro!G24</f>
        <v>04/02/2025-06/06/2025</v>
      </c>
      <c r="D24" s="41"/>
      <c r="E24" s="41"/>
      <c r="F24" s="55" t="s">
        <v>32</v>
      </c>
      <c r="G24" s="55"/>
      <c r="H24" s="56">
        <v>0</v>
      </c>
    </row>
    <row r="25" spans="1:8" s="6" customFormat="1" ht="35.25" customHeight="1" x14ac:dyDescent="0.2">
      <c r="A25" s="34" t="str">
        <f>Registro!A25</f>
        <v>Llenado de documentacion final (anexos)</v>
      </c>
      <c r="B25" s="34"/>
      <c r="C25" s="41" t="str">
        <f>Registro!G25</f>
        <v>04/02/2025-06/06/2025</v>
      </c>
      <c r="D25" s="41"/>
      <c r="E25" s="41"/>
      <c r="F25" s="55" t="s">
        <v>32</v>
      </c>
      <c r="G25" s="55"/>
      <c r="H25" s="56">
        <v>0</v>
      </c>
    </row>
    <row r="26" spans="1:8" s="6" customFormat="1" ht="35.25" customHeight="1" x14ac:dyDescent="0.2">
      <c r="A26" s="34"/>
      <c r="B26" s="34"/>
      <c r="C26" s="41"/>
      <c r="D26" s="41"/>
      <c r="E26" s="41"/>
      <c r="F26" s="34"/>
      <c r="G26" s="34"/>
      <c r="H26" s="10"/>
    </row>
    <row r="27" spans="1:8" s="6" customFormat="1" ht="35.25" customHeight="1" x14ac:dyDescent="0.2">
      <c r="A27" s="34"/>
      <c r="B27" s="34"/>
      <c r="C27" s="41"/>
      <c r="D27" s="41"/>
      <c r="E27" s="41"/>
      <c r="F27" s="34"/>
      <c r="G27" s="34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">
      <c r="A36" s="9" t="str">
        <f>B8</f>
        <v>MC. CARLOS MARTINEZ GALAN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2" t="s">
        <v>22</v>
      </c>
      <c r="C1" s="52"/>
      <c r="D1" s="52"/>
      <c r="E1" s="52"/>
      <c r="F1" s="52"/>
      <c r="G1" s="52"/>
      <c r="H1" s="52"/>
    </row>
    <row r="3" spans="1:8" x14ac:dyDescent="0.2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28" t="s">
        <v>1</v>
      </c>
      <c r="B6" s="28"/>
      <c r="C6" s="28"/>
      <c r="D6" s="54" t="str">
        <f>Registro!D6</f>
        <v>INDUSTRIAL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35" t="str">
        <f>Registro!F9</f>
        <v>FEBRERO-JUNIO 2025</v>
      </c>
      <c r="H9" s="35"/>
    </row>
    <row r="11" spans="1:8" x14ac:dyDescent="0.2">
      <c r="A11" s="4" t="s">
        <v>4</v>
      </c>
      <c r="B11" s="23" t="s">
        <v>24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25.5" customHeight="1" x14ac:dyDescent="0.2">
      <c r="A14" s="34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51.75" customHeight="1" x14ac:dyDescent="0.2">
      <c r="A17" s="34" t="str">
        <f>Registro!A17</f>
        <v>1 PAT
4 reportes Individuales
1 lista final de alumnos Acreditados/No acreditados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">
      <c r="A20" s="50" t="s">
        <v>7</v>
      </c>
      <c r="B20" s="50"/>
      <c r="C20" s="51" t="s">
        <v>17</v>
      </c>
      <c r="D20" s="51"/>
      <c r="E20" s="51"/>
      <c r="F20" s="50" t="s">
        <v>12</v>
      </c>
      <c r="G20" s="50"/>
      <c r="H20" s="13" t="s">
        <v>8</v>
      </c>
    </row>
    <row r="21" spans="1:8" s="6" customFormat="1" ht="39" customHeight="1" x14ac:dyDescent="0.2">
      <c r="A21" s="40" t="str">
        <f>Registro!A22</f>
        <v xml:space="preserve">Desarrollo del PAT </v>
      </c>
      <c r="B21" s="40"/>
      <c r="C21" s="41" t="str">
        <f>Registro!G21</f>
        <v>04/02/2025-06/06/2025</v>
      </c>
      <c r="D21" s="41"/>
      <c r="E21" s="41"/>
      <c r="F21" s="53" t="s">
        <v>32</v>
      </c>
      <c r="G21" s="53"/>
      <c r="H21" s="18">
        <v>1</v>
      </c>
    </row>
    <row r="22" spans="1:8" s="6" customFormat="1" ht="25.5" customHeight="1" x14ac:dyDescent="0.2">
      <c r="A22" s="40" t="str">
        <f>Registro!A23</f>
        <v>Elaboracion de informes mensuales</v>
      </c>
      <c r="B22" s="40"/>
      <c r="C22" s="41" t="str">
        <f>Registro!G22</f>
        <v>04/02/2025-06/06/2025</v>
      </c>
      <c r="D22" s="41"/>
      <c r="E22" s="41"/>
      <c r="F22" s="53" t="s">
        <v>32</v>
      </c>
      <c r="G22" s="53"/>
      <c r="H22" s="18">
        <v>1</v>
      </c>
    </row>
    <row r="23" spans="1:8" s="6" customFormat="1" ht="39.75" customHeight="1" x14ac:dyDescent="0.2">
      <c r="A23" s="40" t="str">
        <f>Registro!A24</f>
        <v>Elaboracion de reportes finales</v>
      </c>
      <c r="B23" s="40"/>
      <c r="C23" s="41" t="str">
        <f>Registro!G23</f>
        <v>04/02/2025-06/06/2025</v>
      </c>
      <c r="D23" s="41"/>
      <c r="E23" s="41"/>
      <c r="F23" s="53" t="s">
        <v>32</v>
      </c>
      <c r="G23" s="53"/>
      <c r="H23" s="18">
        <v>1</v>
      </c>
    </row>
    <row r="24" spans="1:8" s="6" customFormat="1" ht="37.5" customHeight="1" x14ac:dyDescent="0.2">
      <c r="A24" s="40" t="str">
        <f>Registro!A25</f>
        <v>Llenado de documentacion final (anexos)</v>
      </c>
      <c r="B24" s="40"/>
      <c r="C24" s="41" t="str">
        <f>Registro!G24</f>
        <v>04/02/2025-06/06/2025</v>
      </c>
      <c r="D24" s="41"/>
      <c r="E24" s="41"/>
      <c r="F24" s="53" t="s">
        <v>32</v>
      </c>
      <c r="G24" s="53"/>
      <c r="H24" s="18">
        <v>1</v>
      </c>
    </row>
    <row r="25" spans="1:8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8" s="6" customFormat="1" x14ac:dyDescent="0.2">
      <c r="A26" s="40"/>
      <c r="B26" s="40"/>
      <c r="C26" s="41"/>
      <c r="D26" s="41"/>
      <c r="E26" s="41"/>
      <c r="F26" s="34"/>
      <c r="G26" s="34"/>
      <c r="H26" s="10"/>
    </row>
    <row r="27" spans="1:8" s="6" customFormat="1" x14ac:dyDescent="0.2">
      <c r="A27" s="40"/>
      <c r="B27" s="40"/>
      <c r="C27" s="41"/>
      <c r="D27" s="41"/>
      <c r="E27" s="41"/>
      <c r="F27" s="34"/>
      <c r="G27" s="34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">
      <c r="A36" s="9" t="str">
        <f>B8</f>
        <v>MC. CARLOS MARTINEZ GALAN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2025-05-01T15:54:18Z</dcterms:modified>
</cp:coreProperties>
</file>