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5251-FebJun\RepPyEspeciales\"/>
    </mc:Choice>
  </mc:AlternateContent>
  <xr:revisionPtr revIDLastSave="0" documentId="13_ncr:1_{3087C67F-E32A-42A2-BA04-762ED94B51CC}" xr6:coauthVersionLast="47" xr6:coauthVersionMax="47" xr10:uidLastSave="{00000000-0000-0000-0000-000000000000}"/>
  <bookViews>
    <workbookView xWindow="-110" yWindow="-110" windowWidth="19420" windowHeight="105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1'!$A$1:$H$33</definedName>
    <definedName name="_xlnm.Print_Area" localSheetId="2">'Reporte 2'!$A$1:$H$32</definedName>
    <definedName name="_xlnm.Print_Area" localSheetId="3">'Reporte 3'!$A$1:$H$32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9" l="1"/>
  <c r="C24" i="9"/>
  <c r="A23" i="9"/>
  <c r="A24" i="9"/>
  <c r="C23" i="8"/>
  <c r="C24" i="8"/>
  <c r="A23" i="8"/>
  <c r="A24" i="8"/>
  <c r="C23" i="7"/>
  <c r="C24" i="7"/>
  <c r="A23" i="7"/>
  <c r="A24" i="7"/>
  <c r="C22" i="9"/>
  <c r="C22" i="8"/>
  <c r="C22" i="7"/>
  <c r="C21" i="8"/>
  <c r="C21" i="9"/>
  <c r="C21" i="7"/>
  <c r="A22" i="9"/>
  <c r="A22" i="8"/>
  <c r="A22" i="7"/>
  <c r="A17" i="9"/>
  <c r="A17" i="8"/>
  <c r="A17" i="7"/>
  <c r="A21" i="7"/>
  <c r="A21" i="8"/>
  <c r="G29" i="9"/>
  <c r="C29" i="9"/>
  <c r="A21" i="9"/>
  <c r="A14" i="9"/>
  <c r="B11" i="9"/>
  <c r="G9" i="9"/>
  <c r="B8" i="9"/>
  <c r="A29" i="9" s="1"/>
  <c r="D6" i="9"/>
  <c r="G29" i="8"/>
  <c r="C29" i="8"/>
  <c r="A14" i="8"/>
  <c r="B11" i="8"/>
  <c r="G9" i="8"/>
  <c r="B8" i="8"/>
  <c r="A29" i="8" s="1"/>
  <c r="D6" i="8"/>
  <c r="G30" i="7"/>
  <c r="C30" i="7"/>
  <c r="A14" i="7"/>
  <c r="B11" i="7"/>
  <c r="G9" i="7"/>
  <c r="B8" i="7"/>
  <c r="A30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<sst xmlns="http://schemas.openxmlformats.org/spreadsheetml/2006/main" count="106" uniqueCount="41">
  <si>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</si>
  <si>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</si>
  <si>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</si>
  <si>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</si>
  <si>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</si>
  <si>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</si>
  <si>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</si>
  <si>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</si>
  <si>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</si>
  <si>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</si>
  <si>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</si>
  <si>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</si>
  <si>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</si>
  <si>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</si>
  <si>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</si>
  <si>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</si>
  <si>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</si>
  <si>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</si>
  <si>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</si>
  <si>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</si>
  <si>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</si>
  <si>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</si>
  <si>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</si>
  <si>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Contribuir al mejoramiento de la calidad de la docencia de la práctica docente mediante una sostenida interpelación que favorezca su revisión crítica y la toma de decisiones.</t>
  </si>
  <si>
    <t>Profesora</t>
  </si>
  <si>
    <t>MTI. ANA FRANCISCA LULE RANGEL</t>
  </si>
  <si>
    <t>Diploma recibido.</t>
  </si>
  <si>
    <t>ISC. DIEGO DE JESÚS VELÁZQUEZ LUCHO</t>
  </si>
  <si>
    <t>VINCULACIÓN (Diplomado TECNM)</t>
  </si>
  <si>
    <t>FEB. - JUN. 2025</t>
  </si>
  <si>
    <t>Diplomado en Integración de Inteligencia Artificial en Escenarios de Aprendizaje cursado</t>
  </si>
  <si>
    <t>04/02/2025-13/06/2025</t>
  </si>
  <si>
    <t>MIA. OCTAVIO OBIL MARTINEZ</t>
  </si>
  <si>
    <t>Realizar las actividades solicitadas del Modulo 1 del Diplomado en Integración de Inteligencia Artificial en Escenarios de Aprendizaje</t>
  </si>
  <si>
    <t>Realizar las actividades solicitadas del Modulo 2 del Diplomado en Integración de Inteligencia Artificial en Escenarios de Aprendizaje</t>
  </si>
  <si>
    <t>Realizar las actividades solicitadas del Modulo 3 del Diplomado en Integración de Inteligencia Artificial en Escenarios de Aprendizaje</t>
  </si>
  <si>
    <t>Realizar las actividades solicitadas del Modulo 4 del Diplomado en Integración de Inteligencia Artificial en Escenarios de Aprendizaje</t>
  </si>
  <si>
    <t>https://foprodesemiconductores.aguascalientes.tecnm.mx/aula/course/view.php?id=25</t>
  </si>
  <si>
    <t>Jefe de División de Ingeniería en Sistemas Computacionales</t>
  </si>
  <si>
    <t>Subdirector Académico</t>
  </si>
  <si>
    <t>Subdirector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</si>
</sst>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8" fillId="0" borderId="2" xfId="2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foprodesemiconductores.aguascalientes.tecnm.mx/aula/course/view.php?id=25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foprodesemiconductores.aguascalientes.tecnm.mx/aula/course/view.php?id=25" TargetMode="External"/><Relationship Id="rId1" Type="http://schemas.openxmlformats.org/officeDocument/2006/relationships/hyperlink" Target="https://foprodesemiconductores.aguascalientes.tecnm.mx/aula/course/view.php?id=25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foprodesemiconductores.aguascalientes.tecnm.mx/aula/course/view.php?id=25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hyperlink" Target="https://foprodesemiconductores.aguascalientes.tecnm.mx/aula/course/view.php?id=25" TargetMode="External"/><Relationship Id="rId7" Type="http://schemas.openxmlformats.org/officeDocument/2006/relationships/vmlDrawing" Target="../drawings/vmlDrawing2.vml"/><Relationship Id="rId2" Type="http://schemas.openxmlformats.org/officeDocument/2006/relationships/hyperlink" Target="https://foprodesemiconductores.aguascalientes.tecnm.mx/aula/course/view.php?id=25" TargetMode="External"/><Relationship Id="rId1" Type="http://schemas.openxmlformats.org/officeDocument/2006/relationships/hyperlink" Target="https://foprodesemiconductores.aguascalientes.tecnm.mx/aula/course/view.php?id=25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foprodesemiconductores.aguascalientes.tecnm.mx/aula/course/view.php?id=25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mments" Target="../comments3.xml"/><Relationship Id="rId3" Type="http://schemas.openxmlformats.org/officeDocument/2006/relationships/hyperlink" Target="https://foprodesemiconductores.aguascalientes.tecnm.mx/aula/course/view.php?id=25" TargetMode="External"/><Relationship Id="rId7" Type="http://schemas.openxmlformats.org/officeDocument/2006/relationships/vmlDrawing" Target="../drawings/vmlDrawing3.vml"/><Relationship Id="rId2" Type="http://schemas.openxmlformats.org/officeDocument/2006/relationships/hyperlink" Target="https://foprodesemiconductores.aguascalientes.tecnm.mx/aula/course/view.php?id=25" TargetMode="External"/><Relationship Id="rId1" Type="http://schemas.openxmlformats.org/officeDocument/2006/relationships/hyperlink" Target="https://foprodesemiconductores.aguascalientes.tecnm.mx/aula/course/view.php?id=25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foprodesemiconductores.aguascalientes.tecnm.mx/aula/course/view.php?id=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6" zoomScaleNormal="100" zoomScaleSheetLayoutView="100" workbookViewId="0">
      <selection activeCell="A24" sqref="A24:F2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18" t="s">
        <v>18</v>
      </c>
      <c r="C1" s="18"/>
      <c r="D1" s="18"/>
      <c r="E1" s="18"/>
      <c r="F1" s="18"/>
      <c r="G1" s="18"/>
    </row>
    <row r="3" spans="1:7" ht="13" x14ac:dyDescent="0.3">
      <c r="A3" s="29" t="s">
        <v>20</v>
      </c>
      <c r="B3" s="29"/>
      <c r="C3" s="29"/>
      <c r="D3" s="29"/>
      <c r="E3" s="29"/>
      <c r="F3" s="29"/>
      <c r="G3" s="29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9" t="s">
        <v>0</v>
      </c>
      <c r="B5" s="29"/>
      <c r="C5" s="29"/>
      <c r="D5" s="29"/>
      <c r="E5" s="29"/>
      <c r="F5" s="29"/>
      <c r="G5" s="29"/>
    </row>
    <row r="6" spans="1:7" ht="28.5" customHeight="1" x14ac:dyDescent="0.3">
      <c r="A6" s="30" t="s">
        <v>1</v>
      </c>
      <c r="B6" s="30"/>
      <c r="C6" s="30"/>
      <c r="D6" s="33" t="s">
        <v>22</v>
      </c>
      <c r="E6" s="33"/>
      <c r="F6" s="33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21</v>
      </c>
      <c r="B8" s="25" t="s">
        <v>25</v>
      </c>
      <c r="C8" s="25"/>
      <c r="D8" s="25"/>
      <c r="E8" s="25"/>
      <c r="F8" s="25"/>
      <c r="G8" s="25"/>
    </row>
    <row r="9" spans="1:7" ht="30" customHeight="1" x14ac:dyDescent="0.35">
      <c r="A9"/>
      <c r="B9"/>
      <c r="C9"/>
      <c r="E9" s="4" t="s">
        <v>11</v>
      </c>
      <c r="F9" s="16" t="s">
        <v>29</v>
      </c>
      <c r="G9" s="16"/>
    </row>
    <row r="11" spans="1:7" ht="30.75" customHeight="1" x14ac:dyDescent="0.3">
      <c r="A11" s="4" t="s">
        <v>4</v>
      </c>
      <c r="B11" s="26" t="s">
        <v>28</v>
      </c>
      <c r="C11" s="26"/>
      <c r="D11" s="26"/>
      <c r="E11" s="26"/>
      <c r="F11" s="26"/>
      <c r="G11" s="26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7" t="s">
        <v>5</v>
      </c>
      <c r="B13" s="27"/>
      <c r="C13" s="27"/>
      <c r="D13" s="27"/>
      <c r="E13" s="27"/>
      <c r="F13" s="27"/>
      <c r="G13" s="27"/>
    </row>
    <row r="14" spans="1:7" s="5" customFormat="1" ht="25.5" customHeight="1" x14ac:dyDescent="0.25">
      <c r="A14" s="28" t="s">
        <v>23</v>
      </c>
      <c r="B14" s="28"/>
      <c r="C14" s="28"/>
      <c r="D14" s="28"/>
      <c r="E14" s="28"/>
      <c r="F14" s="28"/>
      <c r="G14" s="28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7" t="s">
        <v>9</v>
      </c>
      <c r="B16" s="27"/>
      <c r="C16" s="27"/>
      <c r="D16" s="27"/>
      <c r="E16" s="27"/>
      <c r="F16" s="27"/>
      <c r="G16" s="27"/>
    </row>
    <row r="17" spans="1:7" s="5" customFormat="1" ht="30" customHeight="1" x14ac:dyDescent="0.25">
      <c r="A17" s="34" t="s">
        <v>30</v>
      </c>
      <c r="B17" s="34"/>
      <c r="C17" s="34"/>
      <c r="D17" s="34"/>
      <c r="E17" s="34"/>
      <c r="F17" s="34"/>
      <c r="G17" s="34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7" t="s">
        <v>15</v>
      </c>
      <c r="B19" s="27"/>
      <c r="C19" s="27"/>
      <c r="D19" s="27"/>
      <c r="E19" s="27"/>
      <c r="F19" s="27"/>
      <c r="G19" s="27"/>
    </row>
    <row r="20" spans="1:7" s="5" customFormat="1" ht="26.5" customHeight="1" x14ac:dyDescent="0.25">
      <c r="A20" s="37" t="s">
        <v>6</v>
      </c>
      <c r="B20" s="38"/>
      <c r="C20" s="38"/>
      <c r="D20" s="38"/>
      <c r="E20" s="38"/>
      <c r="F20" s="39"/>
      <c r="G20" s="11" t="s">
        <v>13</v>
      </c>
    </row>
    <row r="21" spans="1:7" s="5" customFormat="1" ht="25" x14ac:dyDescent="0.25">
      <c r="A21" s="22" t="s">
        <v>33</v>
      </c>
      <c r="B21" s="23"/>
      <c r="C21" s="23"/>
      <c r="D21" s="23"/>
      <c r="E21" s="23"/>
      <c r="F21" s="24"/>
      <c r="G21" s="15" t="s">
        <v>31</v>
      </c>
    </row>
    <row r="22" spans="1:7" s="5" customFormat="1" ht="25" customHeight="1" x14ac:dyDescent="0.25">
      <c r="A22" s="22" t="s">
        <v>34</v>
      </c>
      <c r="B22" s="23"/>
      <c r="C22" s="23"/>
      <c r="D22" s="23"/>
      <c r="E22" s="23"/>
      <c r="F22" s="24"/>
      <c r="G22" s="15" t="s">
        <v>31</v>
      </c>
    </row>
    <row r="23" spans="1:7" s="5" customFormat="1" ht="27" customHeight="1" x14ac:dyDescent="0.25">
      <c r="A23" s="22" t="s">
        <v>35</v>
      </c>
      <c r="B23" s="23"/>
      <c r="C23" s="23"/>
      <c r="D23" s="23"/>
      <c r="E23" s="23"/>
      <c r="F23" s="24"/>
      <c r="G23" s="15" t="s">
        <v>31</v>
      </c>
    </row>
    <row r="24" spans="1:7" s="5" customFormat="1" ht="30" customHeight="1" x14ac:dyDescent="0.25">
      <c r="A24" s="22" t="s">
        <v>36</v>
      </c>
      <c r="B24" s="23"/>
      <c r="C24" s="23"/>
      <c r="D24" s="23"/>
      <c r="E24" s="23"/>
      <c r="F24" s="24"/>
      <c r="G24" s="15" t="s">
        <v>31</v>
      </c>
    </row>
    <row r="25" spans="1:7" s="5" customFormat="1" x14ac:dyDescent="0.25">
      <c r="A25" s="19"/>
      <c r="B25" s="20"/>
      <c r="C25" s="20"/>
      <c r="D25" s="20"/>
      <c r="E25" s="20"/>
      <c r="F25" s="21"/>
      <c r="G25" s="10"/>
    </row>
    <row r="26" spans="1:7" s="5" customFormat="1" x14ac:dyDescent="0.25">
      <c r="A26" s="19"/>
      <c r="B26" s="20"/>
      <c r="C26" s="20"/>
      <c r="D26" s="20"/>
      <c r="E26" s="20"/>
      <c r="F26" s="21"/>
      <c r="G26" s="10"/>
    </row>
    <row r="27" spans="1:7" s="5" customFormat="1" x14ac:dyDescent="0.25">
      <c r="A27" s="19"/>
      <c r="B27" s="20"/>
      <c r="C27" s="20"/>
      <c r="D27" s="20"/>
      <c r="E27" s="20"/>
      <c r="F27" s="21"/>
      <c r="G27" s="10"/>
    </row>
    <row r="28" spans="1:7" s="5" customFormat="1" ht="17.25" customHeight="1" x14ac:dyDescent="0.25">
      <c r="A28" s="16"/>
      <c r="B28" s="16"/>
      <c r="C28" s="16"/>
      <c r="D28" s="16"/>
      <c r="E28" s="16"/>
      <c r="F28" s="17"/>
      <c r="G28" s="10"/>
    </row>
    <row r="29" spans="1:7" s="5" customFormat="1" ht="17.25" customHeight="1" x14ac:dyDescent="0.25">
      <c r="A29" s="19"/>
      <c r="B29" s="20"/>
      <c r="C29" s="20"/>
      <c r="D29" s="20"/>
      <c r="E29" s="20"/>
      <c r="F29" s="21"/>
      <c r="G29" s="10"/>
    </row>
    <row r="30" spans="1:7" s="5" customFormat="1" x14ac:dyDescent="0.25">
      <c r="A30" s="19"/>
      <c r="B30" s="20"/>
      <c r="C30" s="20"/>
      <c r="D30" s="20"/>
      <c r="E30" s="20"/>
      <c r="F30" s="21"/>
      <c r="G30" s="10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27" t="s">
        <v>10</v>
      </c>
      <c r="B32" s="27"/>
      <c r="C32" s="27"/>
      <c r="D32" s="27"/>
      <c r="E32" s="27"/>
      <c r="F32" s="27"/>
      <c r="G32" s="27"/>
    </row>
    <row r="33" spans="1:7" s="5" customFormat="1" ht="46.5" customHeight="1" x14ac:dyDescent="0.25">
      <c r="A33" s="32"/>
      <c r="B33" s="32"/>
      <c r="C33" s="32"/>
      <c r="D33" s="32"/>
      <c r="E33" s="32"/>
      <c r="F33" s="32"/>
      <c r="G33" s="32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4" t="str">
        <f>B8</f>
        <v>MTI. ANA FRANCISCA LULE RANGEL</v>
      </c>
      <c r="C36" s="26" t="s">
        <v>27</v>
      </c>
      <c r="D36" s="26"/>
      <c r="E36"/>
      <c r="F36" s="26" t="s">
        <v>32</v>
      </c>
      <c r="G36" s="26"/>
    </row>
    <row r="37" spans="1:7" ht="42" customHeight="1" x14ac:dyDescent="0.25">
      <c r="A37" s="8" t="s">
        <v>24</v>
      </c>
      <c r="C37" s="35" t="s">
        <v>38</v>
      </c>
      <c r="D37" s="35"/>
      <c r="F37" s="36" t="s">
        <v>39</v>
      </c>
      <c r="G37" s="36"/>
    </row>
    <row r="39" spans="1:7" x14ac:dyDescent="0.25">
      <c r="A39" s="31" t="s">
        <v>16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3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3"/>
  <sheetViews>
    <sheetView topLeftCell="A24" zoomScaleNormal="100" zoomScaleSheetLayoutView="100" workbookViewId="0">
      <selection activeCell="F31" sqref="F3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6" t="s">
        <v>19</v>
      </c>
      <c r="C1" s="46"/>
      <c r="D1" s="46"/>
      <c r="E1" s="46"/>
      <c r="F1" s="46"/>
      <c r="G1" s="46"/>
      <c r="H1" s="46"/>
    </row>
    <row r="3" spans="1:8" ht="13" x14ac:dyDescent="0.3">
      <c r="A3" s="29" t="s">
        <v>20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47" t="str">
        <f>Registro!D6</f>
        <v>INGENIERIA EN SISTEMAS COMPUTACIONALES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MTI. ANA FRANCISCA LULE RANGEL</v>
      </c>
      <c r="C8" s="25"/>
      <c r="D8" s="25"/>
      <c r="E8" s="25"/>
      <c r="F8" s="25"/>
      <c r="G8" s="25"/>
      <c r="H8" s="25"/>
    </row>
    <row r="9" spans="1:8" ht="30" customHeight="1" x14ac:dyDescent="0.3">
      <c r="A9" s="4" t="s">
        <v>2</v>
      </c>
      <c r="B9" s="25">
        <v>1</v>
      </c>
      <c r="C9" s="25"/>
      <c r="D9" s="7"/>
      <c r="F9" s="4" t="s">
        <v>11</v>
      </c>
      <c r="G9" s="16" t="str">
        <f>Registro!F9</f>
        <v>FEB. - JUN. 2025</v>
      </c>
      <c r="H9" s="16"/>
    </row>
    <row r="11" spans="1:8" ht="31.5" customHeight="1" x14ac:dyDescent="0.3">
      <c r="A11" s="4" t="s">
        <v>4</v>
      </c>
      <c r="B11" s="26" t="str">
        <f>Registro!B11</f>
        <v>VINCULACIÓN (Diplomado TECNM)</v>
      </c>
      <c r="C11" s="26"/>
      <c r="D11" s="26"/>
      <c r="E11" s="26"/>
      <c r="F11" s="26"/>
      <c r="G11" s="26"/>
      <c r="H11" s="2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5">
      <c r="A14" s="34" t="str">
        <f>Registro!A14</f>
        <v>Contribuir al mejoramiento de la calidad de la docencia de la práctica docente mediante una sostenida interpelación que favorezca su revisión crítica y la toma de decisiones.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30" customHeight="1" x14ac:dyDescent="0.25">
      <c r="A17" s="34" t="str">
        <f>Registro!$A$17</f>
        <v>Diplomado en Integración de Inteligencia Artificial en Escenarios de Aprendizaje cursado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5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ht="66" customHeight="1" x14ac:dyDescent="0.25">
      <c r="A21" s="34" t="str">
        <f>Registro!A21</f>
        <v>Realizar las actividades solicitadas del Modulo 1 del Diplomado en Integración de Inteligencia Artificial en Escenarios de Aprendizaje</v>
      </c>
      <c r="B21" s="34"/>
      <c r="C21" s="42" t="str">
        <f>Registro!$G$21</f>
        <v>04/02/2025-13/06/2025</v>
      </c>
      <c r="D21" s="42"/>
      <c r="E21" s="42"/>
      <c r="F21" s="43" t="s">
        <v>37</v>
      </c>
      <c r="G21" s="34"/>
      <c r="H21" s="9">
        <v>0.66</v>
      </c>
    </row>
    <row r="22" spans="1:8" s="5" customFormat="1" ht="68" customHeight="1" x14ac:dyDescent="0.25">
      <c r="A22" s="34" t="str">
        <f>Registro!A22</f>
        <v>Realizar las actividades solicitadas del Modulo 2 del Diplomado en Integración de Inteligencia Artificial en Escenarios de Aprendizaje</v>
      </c>
      <c r="B22" s="34"/>
      <c r="C22" s="42" t="str">
        <f>Registro!$G$22</f>
        <v>04/02/2025-13/06/2025</v>
      </c>
      <c r="D22" s="42"/>
      <c r="E22" s="42"/>
      <c r="F22" s="43" t="s">
        <v>37</v>
      </c>
      <c r="G22" s="34"/>
      <c r="H22" s="9">
        <v>0.33</v>
      </c>
    </row>
    <row r="23" spans="1:8" s="5" customFormat="1" ht="64.5" customHeight="1" x14ac:dyDescent="0.25">
      <c r="A23" s="34" t="str">
        <f>Registro!A23</f>
        <v>Realizar las actividades solicitadas del Modulo 3 del Diplomado en Integración de Inteligencia Artificial en Escenarios de Aprendizaje</v>
      </c>
      <c r="B23" s="34"/>
      <c r="C23" s="42" t="str">
        <f>Registro!$G$22</f>
        <v>04/02/2025-13/06/2025</v>
      </c>
      <c r="D23" s="42"/>
      <c r="E23" s="42"/>
      <c r="F23" s="43" t="s">
        <v>37</v>
      </c>
      <c r="G23" s="34"/>
      <c r="H23" s="9">
        <v>0</v>
      </c>
    </row>
    <row r="24" spans="1:8" s="5" customFormat="1" ht="65" customHeight="1" x14ac:dyDescent="0.25">
      <c r="A24" s="34" t="str">
        <f>Registro!A24</f>
        <v>Realizar las actividades solicitadas del Modulo 4 del Diplomado en Integración de Inteligencia Artificial en Escenarios de Aprendizaje</v>
      </c>
      <c r="B24" s="34"/>
      <c r="C24" s="42" t="str">
        <f>Registro!$G$22</f>
        <v>04/02/2025-13/06/2025</v>
      </c>
      <c r="D24" s="42"/>
      <c r="E24" s="42"/>
      <c r="F24" s="43" t="s">
        <v>37</v>
      </c>
      <c r="G24" s="34"/>
      <c r="H24" s="9">
        <v>0</v>
      </c>
    </row>
    <row r="25" spans="1:8" s="5" customFormat="1" ht="14" customHeight="1" x14ac:dyDescent="0.25">
      <c r="A25" s="41"/>
      <c r="B25" s="41"/>
      <c r="C25" s="42"/>
      <c r="D25" s="42"/>
      <c r="E25" s="42"/>
      <c r="F25" s="41"/>
      <c r="G25" s="41"/>
      <c r="H25" s="9"/>
    </row>
    <row r="26" spans="1:8" s="5" customFormat="1" ht="14" customHeight="1" x14ac:dyDescent="0.25">
      <c r="A26" s="7"/>
      <c r="B26" s="7"/>
      <c r="C26" s="7"/>
      <c r="D26" s="7"/>
      <c r="E26" s="7"/>
      <c r="F26" s="7"/>
      <c r="G26" s="7"/>
      <c r="H26" s="1"/>
    </row>
    <row r="27" spans="1:8" s="5" customFormat="1" x14ac:dyDescent="0.25">
      <c r="A27" s="27" t="s">
        <v>10</v>
      </c>
      <c r="B27" s="27"/>
      <c r="C27" s="27"/>
      <c r="D27" s="27"/>
      <c r="E27" s="27"/>
      <c r="F27" s="27"/>
      <c r="G27" s="27"/>
      <c r="H27" s="27"/>
    </row>
    <row r="28" spans="1:8" s="5" customFormat="1" ht="41.25" customHeight="1" x14ac:dyDescent="0.25">
      <c r="A28" s="32"/>
      <c r="B28" s="32"/>
      <c r="C28" s="32"/>
      <c r="D28" s="32"/>
      <c r="E28" s="32"/>
      <c r="F28" s="32"/>
      <c r="G28" s="32"/>
      <c r="H28" s="32"/>
    </row>
    <row r="29" spans="1:8" s="5" customFormat="1" ht="16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5">
      <c r="A30" s="14" t="str">
        <f>B8</f>
        <v>MTI. ANA FRANCISCA LULE RANGEL</v>
      </c>
      <c r="C30" s="26" t="str">
        <f>Registro!C36</f>
        <v>ISC. DIEGO DE JESÚS VELÁZQUEZ LUCHO</v>
      </c>
      <c r="D30" s="26"/>
      <c r="E30" s="26"/>
      <c r="G30" s="26" t="str">
        <f>Registro!F36</f>
        <v>MIA. OCTAVIO OBIL MARTINEZ</v>
      </c>
      <c r="H30" s="26"/>
    </row>
    <row r="31" spans="1:8" ht="44.5" customHeight="1" x14ac:dyDescent="0.25">
      <c r="A31" s="8" t="s">
        <v>24</v>
      </c>
      <c r="C31" s="40" t="s">
        <v>38</v>
      </c>
      <c r="D31" s="40"/>
      <c r="E31" s="40"/>
      <c r="G31" s="13" t="s">
        <v>39</v>
      </c>
      <c r="H31" s="13"/>
    </row>
    <row r="33" spans="1:8" ht="24.75" customHeight="1" x14ac:dyDescent="0.25">
      <c r="A33" s="31" t="s">
        <v>17</v>
      </c>
      <c r="B33" s="31"/>
      <c r="C33" s="31"/>
      <c r="D33" s="31"/>
      <c r="E33" s="31"/>
      <c r="F33" s="31"/>
      <c r="G33" s="31"/>
      <c r="H33" s="31"/>
    </row>
  </sheetData>
  <mergeCells count="38">
    <mergeCell ref="C20:E20"/>
    <mergeCell ref="F20:G20"/>
    <mergeCell ref="B9:C9"/>
    <mergeCell ref="B8:H8"/>
    <mergeCell ref="B1:H1"/>
    <mergeCell ref="A3:H3"/>
    <mergeCell ref="A5:H5"/>
    <mergeCell ref="A6:C6"/>
    <mergeCell ref="D6:F6"/>
    <mergeCell ref="G9:H9"/>
    <mergeCell ref="A23:B23"/>
    <mergeCell ref="C23:E23"/>
    <mergeCell ref="F23:G23"/>
    <mergeCell ref="B11:H11"/>
    <mergeCell ref="A13:H13"/>
    <mergeCell ref="A14:H14"/>
    <mergeCell ref="A22:B22"/>
    <mergeCell ref="C22:E22"/>
    <mergeCell ref="F22:G22"/>
    <mergeCell ref="F21:G21"/>
    <mergeCell ref="C21:E21"/>
    <mergeCell ref="A21:B21"/>
    <mergeCell ref="A16:H16"/>
    <mergeCell ref="A17:H17"/>
    <mergeCell ref="A19:H19"/>
    <mergeCell ref="A20:B20"/>
    <mergeCell ref="A25:B25"/>
    <mergeCell ref="C25:E25"/>
    <mergeCell ref="F25:G25"/>
    <mergeCell ref="A24:B24"/>
    <mergeCell ref="C24:E24"/>
    <mergeCell ref="F24:G24"/>
    <mergeCell ref="C31:E31"/>
    <mergeCell ref="A33:H33"/>
    <mergeCell ref="G30:H30"/>
    <mergeCell ref="A27:H27"/>
    <mergeCell ref="A28:H28"/>
    <mergeCell ref="C30:E30"/>
  </mergeCells>
  <phoneticPr fontId="7" type="noConversion"/>
  <hyperlinks>
    <hyperlink ref="F21" r:id="rId1" xr:uid="{A10CFB28-493D-40B0-B7AB-07A9A1EA65FB}"/>
    <hyperlink ref="F22" r:id="rId2" xr:uid="{B082E169-97A6-484B-9AD3-424B07B7A32B}"/>
    <hyperlink ref="F23" r:id="rId3" xr:uid="{5BC6E77A-C35A-4900-876F-E9B19EC8214D}"/>
    <hyperlink ref="F24" r:id="rId4" xr:uid="{3E8C2B18-1932-4E42-B25C-9C5260579CEA}"/>
  </hyperlinks>
  <printOptions horizontalCentered="1"/>
  <pageMargins left="0.70866141732283472" right="0.70866141732283472" top="0.74803149606299213" bottom="1.0629921259842521" header="0.31496062992125984" footer="0.31496062992125984"/>
  <pageSetup scale="84" orientation="portrait" r:id="rId5"/>
  <headerFooter>
    <oddFooter>&amp;RAgosto 2022</oddFooter>
  </headerFooter>
  <drawing r:id="rId6"/>
  <legacy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2"/>
  <sheetViews>
    <sheetView topLeftCell="A17" zoomScaleNormal="100" zoomScaleSheetLayoutView="100" workbookViewId="0">
      <selection activeCell="F21" sqref="F21:G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6" t="s">
        <v>19</v>
      </c>
      <c r="C1" s="46"/>
      <c r="D1" s="46"/>
      <c r="E1" s="46"/>
      <c r="F1" s="46"/>
      <c r="G1" s="46"/>
      <c r="H1" s="46"/>
    </row>
    <row r="3" spans="1:8" ht="13" x14ac:dyDescent="0.3">
      <c r="A3" s="29" t="s">
        <v>20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47" t="str">
        <f>Registro!D6</f>
        <v>INGENIERIA EN SISTEMAS COMPUTACIONALES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MTI. ANA FRANCISCA LULE RANGEL</v>
      </c>
      <c r="C8" s="25"/>
      <c r="D8" s="25"/>
      <c r="E8" s="25"/>
      <c r="F8" s="25"/>
      <c r="G8" s="25"/>
      <c r="H8" s="25"/>
    </row>
    <row r="9" spans="1:8" ht="30" customHeight="1" x14ac:dyDescent="0.3">
      <c r="A9" s="4" t="s">
        <v>2</v>
      </c>
      <c r="B9" s="25">
        <v>2</v>
      </c>
      <c r="C9" s="25"/>
      <c r="D9" s="7"/>
      <c r="F9" s="4" t="s">
        <v>11</v>
      </c>
      <c r="G9" s="53" t="str">
        <f>Registro!F9</f>
        <v>FEB. - JUN. 2025</v>
      </c>
      <c r="H9" s="53"/>
    </row>
    <row r="11" spans="1:8" ht="13" x14ac:dyDescent="0.3">
      <c r="A11" s="4" t="s">
        <v>4</v>
      </c>
      <c r="B11" s="25" t="str">
        <f>Registro!B11</f>
        <v>VINCULACIÓN (Diplomado TECNM)</v>
      </c>
      <c r="C11" s="25"/>
      <c r="D11" s="25"/>
      <c r="E11" s="25"/>
      <c r="F11" s="25"/>
      <c r="G11" s="25"/>
      <c r="H11" s="2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5">
      <c r="A14" s="34" t="str">
        <f>Registro!A14</f>
        <v>Contribuir al mejoramiento de la calidad de la docencia de la práctica docente mediante una sostenida interpelación que favorezca su revisión crítica y la toma de decisiones.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30" customHeight="1" x14ac:dyDescent="0.25">
      <c r="A17" s="34" t="str">
        <f>Registro!$A$17</f>
        <v>Diplomado en Integración de Inteligencia Artificial en Escenarios de Aprendizaje cursado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5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ht="70" customHeight="1" x14ac:dyDescent="0.25">
      <c r="A21" s="34" t="str">
        <f>Registro!A21</f>
        <v>Realizar las actividades solicitadas del Modulo 1 del Diplomado en Integración de Inteligencia Artificial en Escenarios de Aprendizaje</v>
      </c>
      <c r="B21" s="34"/>
      <c r="C21" s="42" t="str">
        <f>Registro!$G$21</f>
        <v>04/02/2025-13/06/2025</v>
      </c>
      <c r="D21" s="42"/>
      <c r="E21" s="42"/>
      <c r="F21" s="43" t="s">
        <v>37</v>
      </c>
      <c r="G21" s="34"/>
      <c r="H21" s="9">
        <v>1</v>
      </c>
    </row>
    <row r="22" spans="1:8" s="5" customFormat="1" ht="69.5" customHeight="1" x14ac:dyDescent="0.25">
      <c r="A22" s="34" t="str">
        <f>Registro!A22</f>
        <v>Realizar las actividades solicitadas del Modulo 2 del Diplomado en Integración de Inteligencia Artificial en Escenarios de Aprendizaje</v>
      </c>
      <c r="B22" s="34"/>
      <c r="C22" s="50" t="str">
        <f>Registro!$G$22</f>
        <v>04/02/2025-13/06/2025</v>
      </c>
      <c r="D22" s="51"/>
      <c r="E22" s="52"/>
      <c r="F22" s="43" t="s">
        <v>37</v>
      </c>
      <c r="G22" s="34"/>
      <c r="H22" s="9">
        <v>1</v>
      </c>
    </row>
    <row r="23" spans="1:8" s="5" customFormat="1" ht="70" customHeight="1" x14ac:dyDescent="0.25">
      <c r="A23" s="34" t="str">
        <f>Registro!A23</f>
        <v>Realizar las actividades solicitadas del Modulo 3 del Diplomado en Integración de Inteligencia Artificial en Escenarios de Aprendizaje</v>
      </c>
      <c r="B23" s="34"/>
      <c r="C23" s="50" t="str">
        <f>Registro!$G$22</f>
        <v>04/02/2025-13/06/2025</v>
      </c>
      <c r="D23" s="51"/>
      <c r="E23" s="52"/>
      <c r="F23" s="43" t="s">
        <v>37</v>
      </c>
      <c r="G23" s="34"/>
      <c r="H23" s="9">
        <v>0.5</v>
      </c>
    </row>
    <row r="24" spans="1:8" s="5" customFormat="1" ht="66.5" customHeight="1" x14ac:dyDescent="0.25">
      <c r="A24" s="34" t="str">
        <f>Registro!A24</f>
        <v>Realizar las actividades solicitadas del Modulo 4 del Diplomado en Integración de Inteligencia Artificial en Escenarios de Aprendizaje</v>
      </c>
      <c r="B24" s="34"/>
      <c r="C24" s="50" t="str">
        <f>Registro!$G$22</f>
        <v>04/02/2025-13/06/2025</v>
      </c>
      <c r="D24" s="51"/>
      <c r="E24" s="52"/>
      <c r="F24" s="43" t="s">
        <v>37</v>
      </c>
      <c r="G24" s="34"/>
      <c r="H24" s="9">
        <v>0</v>
      </c>
    </row>
    <row r="25" spans="1:8" s="5" customFormat="1" x14ac:dyDescent="0.25">
      <c r="A25" s="7"/>
      <c r="B25" s="7"/>
      <c r="C25" s="7"/>
      <c r="D25" s="7"/>
      <c r="E25" s="7"/>
      <c r="F25" s="7"/>
      <c r="G25" s="7"/>
      <c r="H25" s="1"/>
    </row>
    <row r="26" spans="1:8" s="5" customFormat="1" x14ac:dyDescent="0.25">
      <c r="A26" s="27" t="s">
        <v>10</v>
      </c>
      <c r="B26" s="27"/>
      <c r="C26" s="27"/>
      <c r="D26" s="27"/>
      <c r="E26" s="27"/>
      <c r="F26" s="27"/>
      <c r="G26" s="27"/>
      <c r="H26" s="27"/>
    </row>
    <row r="27" spans="1:8" s="5" customFormat="1" ht="41.25" customHeight="1" x14ac:dyDescent="0.25">
      <c r="A27" s="49" t="s">
        <v>26</v>
      </c>
      <c r="B27" s="49"/>
      <c r="C27" s="49"/>
      <c r="D27" s="49"/>
      <c r="E27" s="49"/>
      <c r="F27" s="49"/>
      <c r="G27" s="49"/>
      <c r="H27" s="49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25">
      <c r="A29" s="14" t="str">
        <f>B8</f>
        <v>MTI. ANA FRANCISCA LULE RANGEL</v>
      </c>
      <c r="C29" s="26" t="str">
        <f>Registro!C36</f>
        <v>ISC. DIEGO DE JESÚS VELÁZQUEZ LUCHO</v>
      </c>
      <c r="D29" s="26"/>
      <c r="E29" s="26"/>
      <c r="G29" s="26" t="str">
        <f>Registro!F36</f>
        <v>MIA. OCTAVIO OBIL MARTINEZ</v>
      </c>
      <c r="H29" s="26"/>
    </row>
    <row r="30" spans="1:8" ht="41" customHeight="1" x14ac:dyDescent="0.25">
      <c r="A30" s="8" t="s">
        <v>24</v>
      </c>
      <c r="C30" s="48" t="s">
        <v>38</v>
      </c>
      <c r="D30" s="48"/>
      <c r="E30" s="48"/>
      <c r="G30" s="13" t="s">
        <v>39</v>
      </c>
      <c r="H30" s="13"/>
    </row>
    <row r="32" spans="1:8" ht="24.75" customHeight="1" x14ac:dyDescent="0.25">
      <c r="A32" s="31" t="s">
        <v>17</v>
      </c>
      <c r="B32" s="31"/>
      <c r="C32" s="31"/>
      <c r="D32" s="31"/>
      <c r="E32" s="31"/>
      <c r="F32" s="31"/>
      <c r="G32" s="31"/>
      <c r="H32" s="31"/>
    </row>
  </sheetData>
  <mergeCells count="3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C30:E30"/>
    <mergeCell ref="A32:H32"/>
    <mergeCell ref="A26:H26"/>
    <mergeCell ref="A27:H27"/>
    <mergeCell ref="C29:E29"/>
    <mergeCell ref="G29:H29"/>
  </mergeCells>
  <phoneticPr fontId="7" type="noConversion"/>
  <hyperlinks>
    <hyperlink ref="F21" r:id="rId1" xr:uid="{DDE74A7C-7701-4A03-8327-0322FB29CAD5}"/>
    <hyperlink ref="F22" r:id="rId2" xr:uid="{E50CF051-A89B-4D77-B0E5-DA74F0BDEEF5}"/>
    <hyperlink ref="F23" r:id="rId3" xr:uid="{276F2CC6-2BDB-4923-A83D-496313C41570}"/>
    <hyperlink ref="F24" r:id="rId4" xr:uid="{3A050BA8-AA89-4DFA-AAC7-1281197FBCEB}"/>
  </hyperlinks>
  <printOptions horizontalCentered="1"/>
  <pageMargins left="0.70866141732283472" right="0.70866141732283472" top="0.74803149606299213" bottom="1.0629921259842521" header="0.31496062992125984" footer="0.31496062992125984"/>
  <pageSetup scale="89" orientation="portrait" r:id="rId5"/>
  <headerFooter>
    <oddFooter>&amp;RAgosto 2022</oddFooter>
  </headerFooter>
  <drawing r:id="rId6"/>
  <legacy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2"/>
  <sheetViews>
    <sheetView tabSelected="1" topLeftCell="A14" zoomScaleNormal="100" zoomScaleSheetLayoutView="100" workbookViewId="0">
      <selection activeCell="L23" sqref="L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6" t="s">
        <v>19</v>
      </c>
      <c r="C1" s="46"/>
      <c r="D1" s="46"/>
      <c r="E1" s="46"/>
      <c r="F1" s="46"/>
      <c r="G1" s="46"/>
      <c r="H1" s="46"/>
    </row>
    <row r="3" spans="1:8" ht="13" x14ac:dyDescent="0.3">
      <c r="A3" s="29" t="s">
        <v>20</v>
      </c>
      <c r="B3" s="29"/>
      <c r="C3" s="29"/>
      <c r="D3" s="29"/>
      <c r="E3" s="29"/>
      <c r="F3" s="29"/>
      <c r="G3" s="29"/>
      <c r="H3" s="29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9" t="s">
        <v>0</v>
      </c>
      <c r="B5" s="29"/>
      <c r="C5" s="29"/>
      <c r="D5" s="29"/>
      <c r="E5" s="29"/>
      <c r="F5" s="29"/>
      <c r="G5" s="29"/>
      <c r="H5" s="29"/>
    </row>
    <row r="6" spans="1:8" ht="13" x14ac:dyDescent="0.3">
      <c r="A6" s="30" t="s">
        <v>1</v>
      </c>
      <c r="B6" s="30"/>
      <c r="C6" s="30"/>
      <c r="D6" s="47" t="str">
        <f>Registro!D6</f>
        <v>INGENIERIA EN SISTEMAS COMPUTACIONALES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5" t="str">
        <f>Registro!B8</f>
        <v>MTI. ANA FRANCISCA LULE RANGEL</v>
      </c>
      <c r="C8" s="25"/>
      <c r="D8" s="25"/>
      <c r="E8" s="25"/>
      <c r="F8" s="25"/>
      <c r="G8" s="25"/>
      <c r="H8" s="25"/>
    </row>
    <row r="9" spans="1:8" ht="30" customHeight="1" x14ac:dyDescent="0.3">
      <c r="A9" s="4" t="s">
        <v>2</v>
      </c>
      <c r="B9" s="25">
        <v>3</v>
      </c>
      <c r="C9" s="25"/>
      <c r="D9" s="7"/>
      <c r="F9" s="4" t="s">
        <v>11</v>
      </c>
      <c r="G9" s="53" t="str">
        <f>Registro!F9</f>
        <v>FEB. - JUN. 2025</v>
      </c>
      <c r="H9" s="53"/>
    </row>
    <row r="11" spans="1:8" ht="13" x14ac:dyDescent="0.3">
      <c r="A11" s="4" t="s">
        <v>4</v>
      </c>
      <c r="B11" s="25" t="str">
        <f>Registro!B11</f>
        <v>VINCULACIÓN (Diplomado TECNM)</v>
      </c>
      <c r="C11" s="25"/>
      <c r="D11" s="25"/>
      <c r="E11" s="25"/>
      <c r="F11" s="25"/>
      <c r="G11" s="25"/>
      <c r="H11" s="25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5">
      <c r="A14" s="34" t="str">
        <f>Registro!A14</f>
        <v>Contribuir al mejoramiento de la calidad de la docencia de la práctica docente mediante una sostenida interpelación que favorezca su revisión crítica y la toma de decisiones.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30" customHeight="1" x14ac:dyDescent="0.25">
      <c r="A17" s="34" t="str">
        <f>Registro!$A$17</f>
        <v>Diplomado en Integración de Inteligencia Artificial en Escenarios de Aprendizaje cursado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5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ht="70" customHeight="1" x14ac:dyDescent="0.25">
      <c r="A21" s="34" t="str">
        <f>Registro!A21</f>
        <v>Realizar las actividades solicitadas del Modulo 1 del Diplomado en Integración de Inteligencia Artificial en Escenarios de Aprendizaje</v>
      </c>
      <c r="B21" s="34"/>
      <c r="C21" s="42" t="str">
        <f>Registro!$G$21</f>
        <v>04/02/2025-13/06/2025</v>
      </c>
      <c r="D21" s="42"/>
      <c r="E21" s="42"/>
      <c r="F21" s="43" t="s">
        <v>37</v>
      </c>
      <c r="G21" s="34"/>
      <c r="H21" s="9">
        <v>1</v>
      </c>
    </row>
    <row r="22" spans="1:8" s="5" customFormat="1" ht="62.5" customHeight="1" x14ac:dyDescent="0.25">
      <c r="A22" s="34" t="str">
        <f>Registro!A22</f>
        <v>Realizar las actividades solicitadas del Modulo 2 del Diplomado en Integración de Inteligencia Artificial en Escenarios de Aprendizaje</v>
      </c>
      <c r="B22" s="34"/>
      <c r="C22" s="50" t="str">
        <f>Registro!$G$22</f>
        <v>04/02/2025-13/06/2025</v>
      </c>
      <c r="D22" s="51"/>
      <c r="E22" s="52"/>
      <c r="F22" s="43" t="s">
        <v>37</v>
      </c>
      <c r="G22" s="34"/>
      <c r="H22" s="9">
        <v>1</v>
      </c>
    </row>
    <row r="23" spans="1:8" s="5" customFormat="1" ht="62.5" customHeight="1" x14ac:dyDescent="0.25">
      <c r="A23" s="34" t="str">
        <f>Registro!A23</f>
        <v>Realizar las actividades solicitadas del Modulo 3 del Diplomado en Integración de Inteligencia Artificial en Escenarios de Aprendizaje</v>
      </c>
      <c r="B23" s="34"/>
      <c r="C23" s="50" t="str">
        <f>Registro!$G$22</f>
        <v>04/02/2025-13/06/2025</v>
      </c>
      <c r="D23" s="51"/>
      <c r="E23" s="52"/>
      <c r="F23" s="43" t="s">
        <v>37</v>
      </c>
      <c r="G23" s="34"/>
      <c r="H23" s="9">
        <v>1</v>
      </c>
    </row>
    <row r="24" spans="1:8" s="5" customFormat="1" ht="73.5" customHeight="1" x14ac:dyDescent="0.25">
      <c r="A24" s="34" t="str">
        <f>Registro!A24</f>
        <v>Realizar las actividades solicitadas del Modulo 4 del Diplomado en Integración de Inteligencia Artificial en Escenarios de Aprendizaje</v>
      </c>
      <c r="B24" s="34"/>
      <c r="C24" s="50" t="str">
        <f>Registro!$G$22</f>
        <v>04/02/2025-13/06/2025</v>
      </c>
      <c r="D24" s="51"/>
      <c r="E24" s="52"/>
      <c r="F24" s="43" t="s">
        <v>37</v>
      </c>
      <c r="G24" s="34"/>
      <c r="H24" s="9">
        <v>1</v>
      </c>
    </row>
    <row r="25" spans="1:8" s="5" customFormat="1" x14ac:dyDescent="0.25">
      <c r="A25" s="7"/>
      <c r="B25" s="7"/>
      <c r="C25" s="7"/>
      <c r="D25" s="7"/>
      <c r="E25" s="7"/>
      <c r="F25" s="7"/>
      <c r="G25" s="7"/>
      <c r="H25" s="1"/>
    </row>
    <row r="26" spans="1:8" s="5" customFormat="1" x14ac:dyDescent="0.25">
      <c r="A26" s="27" t="s">
        <v>10</v>
      </c>
      <c r="B26" s="27"/>
      <c r="C26" s="27"/>
      <c r="D26" s="27"/>
      <c r="E26" s="27"/>
      <c r="F26" s="27"/>
      <c r="G26" s="27"/>
      <c r="H26" s="27"/>
    </row>
    <row r="27" spans="1:8" s="5" customFormat="1" ht="41.25" customHeight="1" x14ac:dyDescent="0.25">
      <c r="A27" s="32"/>
      <c r="B27" s="32"/>
      <c r="C27" s="32"/>
      <c r="D27" s="32"/>
      <c r="E27" s="32"/>
      <c r="F27" s="32"/>
      <c r="G27" s="32"/>
      <c r="H27" s="32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25">
      <c r="A29" s="14" t="str">
        <f>B8</f>
        <v>MTI. ANA FRANCISCA LULE RANGEL</v>
      </c>
      <c r="C29" s="26" t="str">
        <f>Registro!C36</f>
        <v>ISC. DIEGO DE JESÚS VELÁZQUEZ LUCHO</v>
      </c>
      <c r="D29" s="26"/>
      <c r="E29" s="26"/>
      <c r="G29" s="26" t="str">
        <f>Registro!F36</f>
        <v>MIA. OCTAVIO OBIL MARTINEZ</v>
      </c>
      <c r="H29" s="26"/>
    </row>
    <row r="30" spans="1:8" ht="42.5" customHeight="1" x14ac:dyDescent="0.25">
      <c r="A30" s="8" t="s">
        <v>24</v>
      </c>
      <c r="C30" s="48" t="s">
        <v>38</v>
      </c>
      <c r="D30" s="48"/>
      <c r="E30" s="48"/>
      <c r="G30" s="13" t="s">
        <v>40</v>
      </c>
      <c r="H30" s="13"/>
    </row>
    <row r="31" spans="1:8" ht="14" customHeight="1" x14ac:dyDescent="0.25"/>
    <row r="32" spans="1:8" ht="24.75" customHeight="1" x14ac:dyDescent="0.25">
      <c r="A32" s="31" t="s">
        <v>17</v>
      </c>
      <c r="B32" s="31"/>
      <c r="C32" s="31"/>
      <c r="D32" s="31"/>
      <c r="E32" s="31"/>
      <c r="F32" s="31"/>
      <c r="G32" s="31"/>
      <c r="H32" s="31"/>
    </row>
  </sheetData>
  <mergeCells count="3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C30:E30"/>
    <mergeCell ref="A32:H32"/>
    <mergeCell ref="A26:H26"/>
    <mergeCell ref="A27:H27"/>
    <mergeCell ref="C29:E29"/>
    <mergeCell ref="G29:H29"/>
  </mergeCells>
  <phoneticPr fontId="7" type="noConversion"/>
  <hyperlinks>
    <hyperlink ref="F21" r:id="rId1" xr:uid="{4F9C898A-767A-4CAE-856C-1CFAB0C64850}"/>
    <hyperlink ref="F22" r:id="rId2" xr:uid="{0BB17CDB-E427-4592-9691-40A7CABA633A}"/>
    <hyperlink ref="F23" r:id="rId3" xr:uid="{D0ECB8F2-467C-4BA3-8B90-1EFC78954FB7}"/>
    <hyperlink ref="F24" r:id="rId4" xr:uid="{8D1A5D80-15AF-4C17-8097-33C65C9168B0}"/>
  </hyperlinks>
  <printOptions horizontalCentered="1"/>
  <pageMargins left="0.70866141732283472" right="0.70866141732283472" top="0.74803149606299213" bottom="1.0629921259842521" header="0.31496062992125984" footer="0.31496062992125984"/>
  <pageSetup scale="90" orientation="portrait" r:id="rId5"/>
  <headerFooter>
    <oddFooter>&amp;RAgosto 2022</oddFooter>
  </headerFooter>
  <drawing r:id="rId6"/>
  <legacy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2022-10-21T19:13:16Z</cp:lastPrinted>
  <dcterms:created xsi:type="dcterms:W3CDTF">2022-07-23T13:46:58Z</dcterms:created>
  <dcterms:modified xsi:type="dcterms:W3CDTF">2025-06-17T15:00:53Z</dcterms:modified>
</cp:coreProperties>
</file>