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C7D7D823-7095-4154-8716-20125E44D018}" xr6:coauthVersionLast="47" xr6:coauthVersionMax="47" xr10:uidLastSave="{00000000-0000-0000-0000-000000000000}"/>
  <bookViews>
    <workbookView xWindow="-110" yWindow="-110" windowWidth="19420" windowHeight="105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9" l="1"/>
  <c r="G36" i="8"/>
  <c r="G36" i="7"/>
  <c r="C36" i="9"/>
  <c r="C36" i="8"/>
  <c r="C36" i="7"/>
  <c r="A36" i="9"/>
  <c r="A36" i="8"/>
  <c r="A36" i="7"/>
  <c r="C22" i="9"/>
  <c r="C23" i="9"/>
  <c r="C24" i="9"/>
  <c r="C25" i="9"/>
  <c r="C26" i="9"/>
  <c r="C21" i="9"/>
  <c r="C22" i="8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<sst xmlns="http://schemas.openxmlformats.org/spreadsheetml/2006/main" count="110" uniqueCount="45">
  <si>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</si>
  <si>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</si>
  <si>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</si>
  <si>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</si>
  <si>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</si>
  <si>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</si>
  <si>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</si>
  <si>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</si>
  <si>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</si>
  <si>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</si>
  <si>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</si>
  <si>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</si>
  <si>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</si>
  <si>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</si>
  <si>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</si>
  <si>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</si>
  <si>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</si>
  <si>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</si>
  <si>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</si>
  <si>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</si>
  <si>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</si>
  <si>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</si>
  <si>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</si>
  <si>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Profesora</t>
  </si>
  <si>
    <t>MTI ANA FRANCISCA LULE RANGEL</t>
  </si>
  <si>
    <t>EN SISTEMAS COMPUTACIONALES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</si>
  <si>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</si>
  <si>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</si>
  <si>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</si>
  <si>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</si>
  <si>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</si>
  <si>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</si>
  <si>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Apoyo en la Elaboración de las actividades académicas y recreativas para el periodo Agosto - diciembre 2024 (CMIDT, Concurso Estatal de Programación).</t>
  </si>
  <si>
    <t>AGO. - DIC. 2024</t>
  </si>
  <si>
    <t>6 Reuniones de Academia de ISC presididas
6 actas de academia producto de las reuniones revisadas</t>
  </si>
  <si>
    <t>GESTIÓN ACADÉMICA (Presidente de Academia)</t>
  </si>
  <si>
    <t>FEB. - JUN. 2025</t>
  </si>
  <si>
    <t>MIA. OCTAVIO OBIL MARTÍNEZ</t>
  </si>
  <si>
    <t>04/02/2025 - 13/06/2025</t>
  </si>
  <si>
    <t>Jefe de División de Ingeniería en Sistemas Computacionales</t>
  </si>
  <si>
    <t>Subdirector Académico</t>
  </si>
  <si>
    <t>Actas de academia de Reuniones Ordinarias
Actas de academia de Reuniones Extraordinarias</t>
  </si>
  <si>
    <t>3 Reuniones ordinarias : 16/ene (previo al inicio de clases) 12/feb, 11/mzo
2 Reuniones extraordinarias : 24/feb, 19/mzo.</t>
  </si>
  <si>
    <t>Ordinarias : 10 de abril
Extraordinarias:28 de abril</t>
  </si>
  <si>
    <t>Ordinarias : 13 de mayo, 17 de junio
Se concluye satisfaactoriamente con el plan de academia programado para el semestre Febrero - junio 2025.
La actividad de Foro de Egresados programada para el 23 de mayo se reprograma para llevarse a cado en la semana de realización del CMIDT durante el período agosto - diciembre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</si>
</sst>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625371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25">
      <c r="A6" s="40" t="s">
        <v>1</v>
      </c>
      <c r="B6" s="40"/>
      <c r="C6" s="40"/>
      <c r="D6" s="41" t="s">
        <v>25</v>
      </c>
      <c r="E6" s="41"/>
      <c r="F6" s="41"/>
      <c r="G6" s="4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8" t="s">
        <v>24</v>
      </c>
      <c r="C8" s="38"/>
      <c r="D8" s="38"/>
      <c r="E8" s="38"/>
      <c r="F8" s="38"/>
      <c r="G8" s="38"/>
    </row>
    <row r="9" spans="1:7" ht="24.75" customHeight="1" x14ac:dyDescent="0.35">
      <c r="A9"/>
      <c r="B9"/>
      <c r="C9"/>
      <c r="E9" s="4" t="s">
        <v>11</v>
      </c>
      <c r="F9" s="20" t="s">
        <v>36</v>
      </c>
      <c r="G9" s="20"/>
    </row>
    <row r="11" spans="1:7" ht="26.25" customHeight="1" x14ac:dyDescent="0.3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36" t="s">
        <v>22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38" customHeight="1" x14ac:dyDescent="0.25">
      <c r="A17" s="36" t="s">
        <v>34</v>
      </c>
      <c r="B17" s="36"/>
      <c r="C17" s="36"/>
      <c r="D17" s="36"/>
      <c r="E17" s="36"/>
      <c r="F17" s="36"/>
      <c r="G17" s="3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15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ht="25" customHeight="1" x14ac:dyDescent="0.25">
      <c r="A21" s="27" t="s">
        <v>30</v>
      </c>
      <c r="B21" s="28"/>
      <c r="C21" s="28"/>
      <c r="D21" s="28"/>
      <c r="E21" s="28"/>
      <c r="F21" s="29"/>
      <c r="G21" s="14" t="s">
        <v>38</v>
      </c>
    </row>
    <row r="22" spans="1:7" s="5" customFormat="1" ht="26" customHeight="1" x14ac:dyDescent="0.25">
      <c r="A22" s="27" t="s">
        <v>28</v>
      </c>
      <c r="B22" s="30"/>
      <c r="C22" s="30"/>
      <c r="D22" s="30"/>
      <c r="E22" s="30"/>
      <c r="F22" s="31"/>
      <c r="G22" s="14" t="s">
        <v>38</v>
      </c>
    </row>
    <row r="23" spans="1:7" s="5" customFormat="1" ht="24.5" customHeight="1" x14ac:dyDescent="0.25">
      <c r="A23" s="33" t="s">
        <v>29</v>
      </c>
      <c r="B23" s="28"/>
      <c r="C23" s="28"/>
      <c r="D23" s="28"/>
      <c r="E23" s="28"/>
      <c r="F23" s="29"/>
      <c r="G23" s="14" t="s">
        <v>38</v>
      </c>
    </row>
    <row r="24" spans="1:7" s="5" customFormat="1" ht="29" customHeight="1" x14ac:dyDescent="0.25">
      <c r="A24" s="27" t="s">
        <v>32</v>
      </c>
      <c r="B24" s="30"/>
      <c r="C24" s="30"/>
      <c r="D24" s="30"/>
      <c r="E24" s="30"/>
      <c r="F24" s="31"/>
      <c r="G24" s="14" t="s">
        <v>38</v>
      </c>
    </row>
    <row r="25" spans="1:7" s="5" customFormat="1" ht="26.5" customHeight="1" x14ac:dyDescent="0.25">
      <c r="A25" s="33" t="s">
        <v>27</v>
      </c>
      <c r="B25" s="28"/>
      <c r="C25" s="28"/>
      <c r="D25" s="28"/>
      <c r="E25" s="28"/>
      <c r="F25" s="29"/>
      <c r="G25" s="14" t="s">
        <v>38</v>
      </c>
    </row>
    <row r="26" spans="1:7" s="5" customFormat="1" ht="23" customHeight="1" x14ac:dyDescent="0.25">
      <c r="A26" s="30" t="s">
        <v>26</v>
      </c>
      <c r="B26" s="30"/>
      <c r="C26" s="30"/>
      <c r="D26" s="30"/>
      <c r="E26" s="30"/>
      <c r="F26" s="31"/>
      <c r="G26" s="14" t="s">
        <v>38</v>
      </c>
    </row>
    <row r="27" spans="1:7" s="5" customFormat="1" ht="14" customHeight="1" x14ac:dyDescent="0.25">
      <c r="A27" s="33"/>
      <c r="B27" s="28"/>
      <c r="C27" s="28"/>
      <c r="D27" s="28"/>
      <c r="E27" s="28"/>
      <c r="F27" s="29"/>
      <c r="G27" s="10"/>
    </row>
    <row r="28" spans="1:7" s="5" customFormat="1" ht="14" customHeight="1" x14ac:dyDescent="0.25">
      <c r="A28" s="20"/>
      <c r="B28" s="20"/>
      <c r="C28" s="20"/>
      <c r="D28" s="20"/>
      <c r="E28" s="20"/>
      <c r="F28" s="32"/>
      <c r="G28" s="10"/>
    </row>
    <row r="29" spans="1:7" s="5" customFormat="1" ht="14" customHeight="1" x14ac:dyDescent="0.25">
      <c r="A29" s="33"/>
      <c r="B29" s="28"/>
      <c r="C29" s="28"/>
      <c r="D29" s="28"/>
      <c r="E29" s="28"/>
      <c r="F29" s="29"/>
      <c r="G29" s="10"/>
    </row>
    <row r="30" spans="1:7" s="5" customFormat="1" ht="14" customHeight="1" x14ac:dyDescent="0.25">
      <c r="A30" s="33"/>
      <c r="B30" s="28"/>
      <c r="C30" s="28"/>
      <c r="D30" s="28"/>
      <c r="E30" s="28"/>
      <c r="F30" s="29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1" t="s">
        <v>31</v>
      </c>
      <c r="D36" s="21"/>
      <c r="E36"/>
      <c r="F36" s="21" t="s">
        <v>37</v>
      </c>
      <c r="G36" s="21"/>
    </row>
    <row r="37" spans="1:7" ht="41" customHeight="1" x14ac:dyDescent="0.25">
      <c r="A37" s="8" t="s">
        <v>23</v>
      </c>
      <c r="C37" s="22" t="s">
        <v>39</v>
      </c>
      <c r="D37" s="22"/>
      <c r="F37" s="23" t="s">
        <v>40</v>
      </c>
      <c r="G37" s="23"/>
    </row>
    <row r="39" spans="1:7" x14ac:dyDescent="0.25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7" width="12.453125" style="1" customWidth="1"/>
    <col min="8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30" customHeight="1" x14ac:dyDescent="0.3">
      <c r="A9" s="4" t="s">
        <v>2</v>
      </c>
      <c r="B9" s="38">
        <v>1</v>
      </c>
      <c r="C9" s="38"/>
      <c r="D9" s="7"/>
      <c r="F9" s="4" t="s">
        <v>11</v>
      </c>
      <c r="G9" s="20" t="s">
        <v>33</v>
      </c>
      <c r="H9" s="20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7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8.5" customHeight="1" x14ac:dyDescent="0.25">
      <c r="A21" s="36" t="str">
        <f>Registro!A21</f>
        <v>Revisión del libro de actas de reuniones ordinarias y extraordinarias</v>
      </c>
      <c r="B21" s="36"/>
      <c r="C21" s="43" t="str">
        <f>Registro!$G$21</f>
        <v>04/02/2025 - 13/06/2025</v>
      </c>
      <c r="D21" s="44"/>
      <c r="E21" s="45"/>
      <c r="F21" s="36" t="s">
        <v>41</v>
      </c>
      <c r="G21" s="36"/>
      <c r="H21" s="9">
        <v>0.33</v>
      </c>
    </row>
    <row r="22" spans="1:8" s="5" customFormat="1" ht="49.5" customHeight="1" x14ac:dyDescent="0.25">
      <c r="A22" s="36" t="str">
        <f>Registro!A22</f>
        <v>Participación y seguimiento de la revisión de anteproyectos para titulación</v>
      </c>
      <c r="B22" s="36"/>
      <c r="C22" s="43" t="str">
        <f>Registro!$G$21</f>
        <v>04/02/2025 - 13/06/2025</v>
      </c>
      <c r="D22" s="44"/>
      <c r="E22" s="45"/>
      <c r="F22" s="36" t="s">
        <v>41</v>
      </c>
      <c r="G22" s="36"/>
      <c r="H22" s="9">
        <v>0.33</v>
      </c>
    </row>
    <row r="23" spans="1:8" s="5" customFormat="1" ht="55.5" customHeight="1" x14ac:dyDescent="0.25">
      <c r="A23" s="36" t="str">
        <f>Registro!A23</f>
        <v>Participación y seguimiento de la revisión de anteproyectos para residencia</v>
      </c>
      <c r="B23" s="36"/>
      <c r="C23" s="43" t="str">
        <f>Registro!$G$21</f>
        <v>04/02/2025 - 13/06/2025</v>
      </c>
      <c r="D23" s="44"/>
      <c r="E23" s="45"/>
      <c r="F23" s="36" t="s">
        <v>41</v>
      </c>
      <c r="G23" s="36"/>
      <c r="H23" s="9">
        <v>0.33</v>
      </c>
    </row>
    <row r="24" spans="1:8" s="5" customFormat="1" ht="64.5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3" t="str">
        <f>Registro!$G$21</f>
        <v>04/02/2025 - 13/06/2025</v>
      </c>
      <c r="D24" s="44"/>
      <c r="E24" s="45"/>
      <c r="F24" s="36" t="s">
        <v>41</v>
      </c>
      <c r="G24" s="36"/>
      <c r="H24" s="9">
        <v>0.33</v>
      </c>
    </row>
    <row r="25" spans="1:8" s="5" customFormat="1" ht="53" customHeight="1" x14ac:dyDescent="0.25">
      <c r="A25" s="36" t="str">
        <f>Registro!A25</f>
        <v>Planeacion  de la oferta educativa de la carrera</v>
      </c>
      <c r="B25" s="36"/>
      <c r="C25" s="43" t="str">
        <f>Registro!$G$21</f>
        <v>04/02/2025 - 13/06/2025</v>
      </c>
      <c r="D25" s="44"/>
      <c r="E25" s="45"/>
      <c r="F25" s="36" t="s">
        <v>41</v>
      </c>
      <c r="G25" s="36"/>
      <c r="H25" s="9">
        <v>0.33</v>
      </c>
    </row>
    <row r="26" spans="1:8" s="5" customFormat="1" ht="57" customHeight="1" x14ac:dyDescent="0.25">
      <c r="A26" s="36" t="str">
        <f>Registro!A26</f>
        <v>Participar en las reuniones de Academia convocadas por la jefatura de división</v>
      </c>
      <c r="B26" s="36"/>
      <c r="C26" s="43" t="str">
        <f>Registro!$G$21</f>
        <v>04/02/2025 - 13/06/2025</v>
      </c>
      <c r="D26" s="44"/>
      <c r="E26" s="45"/>
      <c r="F26" s="36" t="s">
        <v>41</v>
      </c>
      <c r="G26" s="36"/>
      <c r="H26" s="9">
        <v>0.33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5.5" customHeight="1" x14ac:dyDescent="0.25">
      <c r="A33" s="51" t="s">
        <v>42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MIA. OCTAVIO OBIL MARTÍNEZ</v>
      </c>
      <c r="H35" s="21"/>
    </row>
    <row r="36" spans="1:8" ht="54" customHeight="1" x14ac:dyDescent="0.25">
      <c r="A36" s="8" t="str">
        <f>Registro!$A$37</f>
        <v>Profesora</v>
      </c>
      <c r="C36" s="50" t="str">
        <f>Registro!$C$37</f>
        <v>Jefe de División de Ingeniería en Sistemas Computacionales</v>
      </c>
      <c r="D36" s="50"/>
      <c r="E36" s="50"/>
      <c r="G36" s="23" t="str">
        <f>Registro!$F$37</f>
        <v>Subdirector Académico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5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FEB. - JUN. 2025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66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04/02/2025 - 13/06/2025</v>
      </c>
      <c r="D21" s="48"/>
      <c r="E21" s="48"/>
      <c r="F21" s="27" t="s">
        <v>41</v>
      </c>
      <c r="G21" s="31"/>
      <c r="H21" s="9">
        <v>0.66</v>
      </c>
    </row>
    <row r="22" spans="1:8" s="5" customFormat="1" ht="67.5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04/02/2025 - 13/06/2025</v>
      </c>
      <c r="D22" s="48"/>
      <c r="E22" s="48"/>
      <c r="F22" s="27" t="s">
        <v>41</v>
      </c>
      <c r="G22" s="31"/>
      <c r="H22" s="9">
        <v>0.66</v>
      </c>
    </row>
    <row r="23" spans="1:8" s="5" customFormat="1" ht="62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04/02/2025 - 13/06/2025</v>
      </c>
      <c r="D23" s="48"/>
      <c r="E23" s="48"/>
      <c r="F23" s="27" t="s">
        <v>41</v>
      </c>
      <c r="G23" s="31"/>
      <c r="H23" s="9">
        <v>0.66</v>
      </c>
    </row>
    <row r="24" spans="1:8" s="5" customFormat="1" ht="62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8" t="str">
        <f>Registro!$G$21</f>
        <v>04/02/2025 - 13/06/2025</v>
      </c>
      <c r="D24" s="48"/>
      <c r="E24" s="48"/>
      <c r="F24" s="27" t="s">
        <v>41</v>
      </c>
      <c r="G24" s="31"/>
      <c r="H24" s="9">
        <v>0.66</v>
      </c>
    </row>
    <row r="25" spans="1:8" s="5" customFormat="1" ht="67" customHeight="1" x14ac:dyDescent="0.25">
      <c r="A25" s="36" t="str">
        <f>Registro!A25</f>
        <v>Planeacion  de la oferta educativa de la carrera</v>
      </c>
      <c r="B25" s="36"/>
      <c r="C25" s="48" t="str">
        <f>Registro!$G$21</f>
        <v>04/02/2025 - 13/06/2025</v>
      </c>
      <c r="D25" s="48"/>
      <c r="E25" s="48"/>
      <c r="F25" s="27" t="s">
        <v>41</v>
      </c>
      <c r="G25" s="31"/>
      <c r="H25" s="9">
        <v>0.66</v>
      </c>
    </row>
    <row r="26" spans="1:8" s="5" customFormat="1" ht="61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04/02/2025 - 13/06/2025</v>
      </c>
      <c r="D26" s="48"/>
      <c r="E26" s="48"/>
      <c r="F26" s="27" t="s">
        <v>41</v>
      </c>
      <c r="G26" s="31"/>
      <c r="H26" s="9">
        <v>0.66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36"/>
      <c r="B29" s="36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53" t="s">
        <v>43</v>
      </c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MIA. OCTAVIO OBIL MARTÍNEZ</v>
      </c>
      <c r="H35" s="21"/>
    </row>
    <row r="36" spans="1:8" ht="38.5" customHeight="1" x14ac:dyDescent="0.25">
      <c r="A36" s="8" t="str">
        <f>Registro!$A$37</f>
        <v>Profesora</v>
      </c>
      <c r="C36" s="50" t="str">
        <f>Registro!$C$37</f>
        <v>Jefe de División de Ingeniería en Sistemas Computacionales</v>
      </c>
      <c r="D36" s="50"/>
      <c r="E36" s="50"/>
      <c r="G36" s="23" t="str">
        <f>Registro!$F$37</f>
        <v>Subdirector Académico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Normal="100" zoomScaleSheetLayoutView="100" workbookViewId="0">
      <selection activeCell="L35" sqref="L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FEB. - JUN. 2025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66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04/02/2025 - 13/06/2025</v>
      </c>
      <c r="D21" s="48"/>
      <c r="E21" s="48"/>
      <c r="F21" s="27" t="s">
        <v>41</v>
      </c>
      <c r="G21" s="31"/>
      <c r="H21" s="15">
        <v>1</v>
      </c>
    </row>
    <row r="22" spans="1:8" s="5" customFormat="1" ht="68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04/02/2025 - 13/06/2025</v>
      </c>
      <c r="D22" s="48"/>
      <c r="E22" s="48"/>
      <c r="F22" s="27" t="s">
        <v>41</v>
      </c>
      <c r="G22" s="31"/>
      <c r="H22" s="15">
        <v>1</v>
      </c>
    </row>
    <row r="23" spans="1:8" s="5" customFormat="1" ht="65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04/02/2025 - 13/06/2025</v>
      </c>
      <c r="D23" s="48"/>
      <c r="E23" s="48"/>
      <c r="F23" s="27" t="s">
        <v>41</v>
      </c>
      <c r="G23" s="31"/>
      <c r="H23" s="15">
        <v>1</v>
      </c>
    </row>
    <row r="24" spans="1:8" s="5" customFormat="1" ht="68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8" t="str">
        <f>Registro!$G$21</f>
        <v>04/02/2025 - 13/06/2025</v>
      </c>
      <c r="D24" s="48"/>
      <c r="E24" s="48"/>
      <c r="F24" s="27" t="s">
        <v>41</v>
      </c>
      <c r="G24" s="31"/>
      <c r="H24" s="15">
        <v>1</v>
      </c>
    </row>
    <row r="25" spans="1:8" s="5" customFormat="1" ht="67" customHeight="1" x14ac:dyDescent="0.25">
      <c r="A25" s="36" t="str">
        <f>Registro!A25</f>
        <v>Planeacion  de la oferta educativa de la carrera</v>
      </c>
      <c r="B25" s="36"/>
      <c r="C25" s="48" t="str">
        <f>Registro!$G$21</f>
        <v>04/02/2025 - 13/06/2025</v>
      </c>
      <c r="D25" s="48"/>
      <c r="E25" s="48"/>
      <c r="F25" s="27" t="s">
        <v>41</v>
      </c>
      <c r="G25" s="31"/>
      <c r="H25" s="15">
        <v>1</v>
      </c>
    </row>
    <row r="26" spans="1:8" s="5" customFormat="1" ht="64.5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04/02/2025 - 13/06/2025</v>
      </c>
      <c r="D26" s="48"/>
      <c r="E26" s="48"/>
      <c r="F26" s="27" t="s">
        <v>41</v>
      </c>
      <c r="G26" s="31"/>
      <c r="H26" s="15">
        <v>1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76.5" customHeight="1" x14ac:dyDescent="0.25">
      <c r="A33" s="51" t="s">
        <v>44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Registro!$C$36</f>
        <v>ISC. DIEGO DE JESÚS VELÁZQUEZ LUCHO</v>
      </c>
      <c r="D35" s="21"/>
      <c r="E35" s="21"/>
      <c r="G35" s="21" t="str">
        <f>Registro!F36</f>
        <v>MIA. OCTAVIO OBIL MARTÍNEZ</v>
      </c>
      <c r="H35" s="21"/>
    </row>
    <row r="36" spans="1:8" ht="38.5" customHeight="1" x14ac:dyDescent="0.25">
      <c r="A36" s="8" t="str">
        <f>Registro!$A$37</f>
        <v>Profesora</v>
      </c>
      <c r="C36" s="50" t="str">
        <f>Registro!$C$37</f>
        <v>Jefe de División de Ingeniería en Sistemas Computacionales</v>
      </c>
      <c r="D36" s="50"/>
      <c r="E36" s="50"/>
      <c r="G36" s="23" t="str">
        <f>Registro!$F$37</f>
        <v>Subdirector Académico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2025-06-17T21:50:27Z</dcterms:modified>
</cp:coreProperties>
</file>