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C95E9A38-1A88-40E6-8AD1-4E9A184B5025}" xr6:coauthVersionLast="47" xr6:coauthVersionMax="47" xr10:uidLastSave="{00000000-0000-0000-0000-000000000000}"/>
  <bookViews>
    <workbookView xWindow="-110" yWindow="-110" windowWidth="19420" windowHeight="105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G35" i="8"/>
  <c r="G35" i="7"/>
  <c r="C35" i="9"/>
  <c r="C35" i="8"/>
  <c r="C35" i="7"/>
  <c r="A35" i="9"/>
  <c r="A35" i="8"/>
  <c r="A35" i="7"/>
  <c r="A22" i="9"/>
  <c r="A21" i="9"/>
  <c r="A22" i="8"/>
  <c r="A21" i="8"/>
  <c r="C22" i="7"/>
  <c r="C21" i="7"/>
  <c r="A22" i="7"/>
  <c r="A21" i="7"/>
  <c r="C22" i="9"/>
  <c r="C21" i="9"/>
  <c r="C22" i="8"/>
  <c r="C21" i="8"/>
  <c r="B11" i="8"/>
  <c r="C34" i="9"/>
  <c r="G34" i="9"/>
  <c r="A17" i="9"/>
  <c r="A14" i="9"/>
  <c r="B11" i="9"/>
  <c r="G9" i="9"/>
  <c r="B8" i="9"/>
  <c r="A34" i="9" s="1"/>
  <c r="D6" i="9"/>
  <c r="G34" i="8"/>
  <c r="C34" i="8"/>
  <c r="A17" i="8"/>
  <c r="A14" i="8"/>
  <c r="G9" i="8"/>
  <c r="B8" i="8"/>
  <c r="A34" i="8" s="1"/>
  <c r="D6" i="8"/>
  <c r="G34" i="7"/>
  <c r="C34" i="7"/>
  <c r="A17" i="7"/>
  <c r="A14" i="7"/>
  <c r="B11" i="7"/>
  <c r="G9" i="7"/>
  <c r="B8" i="7"/>
  <c r="A34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<sst xmlns="http://schemas.openxmlformats.org/spreadsheetml/2006/main" count="86" uniqueCount="40">
  <si>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</si>
  <si>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</si>
  <si>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</si>
  <si>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</si>
  <si>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</si>
  <si>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</si>
  <si>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</si>
  <si>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</si>
  <si>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</si>
  <si>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</si>
  <si>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</si>
  <si>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</si>
  <si>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</si>
  <si>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</si>
  <si>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</si>
  <si>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</si>
  <si>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</si>
  <si>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</si>
  <si>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</si>
  <si>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</si>
  <si>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</si>
  <si>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</si>
  <si>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</si>
  <si>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Profesora</t>
  </si>
  <si>
    <t>MTI ANA FRANCISCA LULE RANGEL</t>
  </si>
  <si>
    <t>EN SISTEMAS COMPUTACIONALES</t>
  </si>
  <si>
    <t>ISC. DIEGO DE JESÚS VELÁZQUEZ LUCHO</t>
  </si>
  <si>
    <t>Archivos digitales de planeación y logística</t>
  </si>
  <si>
    <t>GESTIÓN ACADÉMICA (Colaborador de eventos)</t>
  </si>
  <si>
    <t>FEB. - JUN. 25</t>
  </si>
  <si>
    <t>2 eventos organizados</t>
  </si>
  <si>
    <t>04/02/2025-13/06/2025</t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</si>
  <si>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Selectivo de programación 2025</t>
    </r>
    <r>
      <rPr>
        <sz val="10"/>
        <color theme="1"/>
        <rFont val="Arial"/>
        <family val="2"/>
      </rPr>
      <t>.</t>
    </r>
  </si>
  <si>
    <r>
      <t xml:space="preserve">Participar como colaboradora en la planeación, organización y ejecución de actividades asignadas para eventos académicos del PE ISC: </t>
    </r>
    <r>
      <rPr>
        <b/>
        <sz val="10"/>
        <color theme="1"/>
        <rFont val="Arial"/>
        <family val="2"/>
      </rPr>
      <t>Rally Académico - Recreativo 2025</t>
    </r>
    <r>
      <rPr>
        <sz val="10"/>
        <color theme="1"/>
        <rFont val="Arial"/>
        <family val="2"/>
      </rPr>
      <t>.</t>
    </r>
  </si>
  <si>
    <t>MIA OCTAVIO OBIL MARTÍNEZ</t>
  </si>
  <si>
    <t>Actas de Academia</t>
  </si>
  <si>
    <t>Jefe de División de Ingeniería en Sistemas Computacionales</t>
  </si>
  <si>
    <t>Subdirector Académico</t>
  </si>
  <si>
    <t>Archivo digital de planeación y logística
Actas de Academia
Fotos</t>
  </si>
  <si>
    <t>Archivos digitales de planeación y logística
Actas de Academia
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</si>
</sst>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3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Normal="10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8" t="s">
        <v>18</v>
      </c>
      <c r="C1" s="38"/>
      <c r="D1" s="38"/>
      <c r="E1" s="38"/>
      <c r="F1" s="38"/>
      <c r="G1" s="38"/>
    </row>
    <row r="3" spans="1:7" ht="13" x14ac:dyDescent="0.3">
      <c r="A3" s="43" t="s">
        <v>20</v>
      </c>
      <c r="B3" s="43"/>
      <c r="C3" s="43"/>
      <c r="D3" s="43"/>
      <c r="E3" s="43"/>
      <c r="F3" s="43"/>
      <c r="G3" s="4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3" t="s">
        <v>0</v>
      </c>
      <c r="B5" s="43"/>
      <c r="C5" s="43"/>
      <c r="D5" s="43"/>
      <c r="E5" s="43"/>
      <c r="F5" s="43"/>
      <c r="G5" s="43"/>
    </row>
    <row r="6" spans="1:7" ht="13" x14ac:dyDescent="0.25">
      <c r="A6" s="44" t="s">
        <v>1</v>
      </c>
      <c r="B6" s="44"/>
      <c r="C6" s="44"/>
      <c r="D6" s="45" t="s">
        <v>25</v>
      </c>
      <c r="E6" s="45"/>
      <c r="F6" s="45"/>
      <c r="G6" s="45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42" t="s">
        <v>24</v>
      </c>
      <c r="C8" s="42"/>
      <c r="D8" s="42"/>
      <c r="E8" s="42"/>
      <c r="F8" s="42"/>
      <c r="G8" s="42"/>
    </row>
    <row r="9" spans="1:7" ht="24.75" customHeight="1" x14ac:dyDescent="0.35">
      <c r="A9"/>
      <c r="B9"/>
      <c r="C9"/>
      <c r="E9" s="4" t="s">
        <v>11</v>
      </c>
      <c r="F9" s="21" t="s">
        <v>29</v>
      </c>
      <c r="G9" s="21"/>
    </row>
    <row r="11" spans="1:7" ht="26.25" customHeight="1" x14ac:dyDescent="0.3">
      <c r="A11" s="4" t="s">
        <v>4</v>
      </c>
      <c r="B11" s="22" t="s">
        <v>28</v>
      </c>
      <c r="C11" s="22"/>
      <c r="D11" s="22"/>
      <c r="E11" s="22"/>
      <c r="F11" s="22"/>
      <c r="G11" s="22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5" customFormat="1" ht="25.5" customHeight="1" x14ac:dyDescent="0.25">
      <c r="A14" s="37" t="s">
        <v>22</v>
      </c>
      <c r="B14" s="37"/>
      <c r="C14" s="37"/>
      <c r="D14" s="37"/>
      <c r="E14" s="37"/>
      <c r="F14" s="37"/>
      <c r="G14" s="37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5" customFormat="1" ht="38" customHeight="1" x14ac:dyDescent="0.25">
      <c r="A17" s="37" t="s">
        <v>30</v>
      </c>
      <c r="B17" s="37"/>
      <c r="C17" s="37"/>
      <c r="D17" s="37"/>
      <c r="E17" s="37"/>
      <c r="F17" s="37"/>
      <c r="G17" s="37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0" t="s">
        <v>15</v>
      </c>
      <c r="B19" s="20"/>
      <c r="C19" s="20"/>
      <c r="D19" s="20"/>
      <c r="E19" s="20"/>
      <c r="F19" s="20"/>
      <c r="G19" s="20"/>
    </row>
    <row r="20" spans="1:7" s="5" customFormat="1" ht="25" x14ac:dyDescent="0.2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56" customHeight="1" x14ac:dyDescent="0.25">
      <c r="A21" s="28" t="s">
        <v>33</v>
      </c>
      <c r="B21" s="29"/>
      <c r="C21" s="29"/>
      <c r="D21" s="29"/>
      <c r="E21" s="29"/>
      <c r="F21" s="30"/>
      <c r="G21" s="19" t="s">
        <v>31</v>
      </c>
    </row>
    <row r="22" spans="1:7" s="5" customFormat="1" ht="55.5" customHeight="1" x14ac:dyDescent="0.25">
      <c r="A22" s="28" t="s">
        <v>32</v>
      </c>
      <c r="B22" s="29"/>
      <c r="C22" s="29"/>
      <c r="D22" s="29"/>
      <c r="E22" s="29"/>
      <c r="F22" s="30"/>
      <c r="G22" s="19" t="s">
        <v>31</v>
      </c>
    </row>
    <row r="23" spans="1:7" s="5" customFormat="1" x14ac:dyDescent="0.25">
      <c r="A23" s="32"/>
      <c r="B23" s="33"/>
      <c r="C23" s="33"/>
      <c r="D23" s="33"/>
      <c r="E23" s="33"/>
      <c r="F23" s="34"/>
      <c r="G23" s="14"/>
    </row>
    <row r="24" spans="1:7" s="5" customFormat="1" x14ac:dyDescent="0.25">
      <c r="A24" s="39"/>
      <c r="B24" s="40"/>
      <c r="C24" s="40"/>
      <c r="D24" s="40"/>
      <c r="E24" s="40"/>
      <c r="F24" s="41"/>
      <c r="G24" s="14"/>
    </row>
    <row r="25" spans="1:7" s="5" customFormat="1" x14ac:dyDescent="0.25">
      <c r="A25" s="32"/>
      <c r="B25" s="33"/>
      <c r="C25" s="33"/>
      <c r="D25" s="33"/>
      <c r="E25" s="33"/>
      <c r="F25" s="34"/>
      <c r="G25" s="14"/>
    </row>
    <row r="26" spans="1:7" s="5" customFormat="1" x14ac:dyDescent="0.25">
      <c r="A26" s="40"/>
      <c r="B26" s="40"/>
      <c r="C26" s="40"/>
      <c r="D26" s="40"/>
      <c r="E26" s="40"/>
      <c r="F26" s="41"/>
      <c r="G26" s="14"/>
    </row>
    <row r="27" spans="1:7" s="5" customFormat="1" ht="14" customHeight="1" x14ac:dyDescent="0.25">
      <c r="A27" s="32"/>
      <c r="B27" s="33"/>
      <c r="C27" s="33"/>
      <c r="D27" s="33"/>
      <c r="E27" s="33"/>
      <c r="F27" s="34"/>
      <c r="G27" s="10"/>
    </row>
    <row r="28" spans="1:7" s="5" customFormat="1" ht="14" customHeight="1" x14ac:dyDescent="0.25">
      <c r="A28" s="21"/>
      <c r="B28" s="21"/>
      <c r="C28" s="21"/>
      <c r="D28" s="21"/>
      <c r="E28" s="21"/>
      <c r="F28" s="31"/>
      <c r="G28" s="10"/>
    </row>
    <row r="29" spans="1:7" s="5" customFormat="1" ht="14" customHeight="1" x14ac:dyDescent="0.25">
      <c r="A29" s="32"/>
      <c r="B29" s="33"/>
      <c r="C29" s="33"/>
      <c r="D29" s="33"/>
      <c r="E29" s="33"/>
      <c r="F29" s="34"/>
      <c r="G29" s="10"/>
    </row>
    <row r="30" spans="1:7" s="5" customFormat="1" ht="14" customHeight="1" x14ac:dyDescent="0.25">
      <c r="A30" s="32"/>
      <c r="B30" s="33"/>
      <c r="C30" s="33"/>
      <c r="D30" s="33"/>
      <c r="E30" s="33"/>
      <c r="F30" s="34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5" customFormat="1" ht="46.5" customHeight="1" x14ac:dyDescent="0.25">
      <c r="A33" s="36"/>
      <c r="B33" s="36"/>
      <c r="C33" s="36"/>
      <c r="D33" s="36"/>
      <c r="E33" s="36"/>
      <c r="F33" s="36"/>
      <c r="G33" s="36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2" t="s">
        <v>26</v>
      </c>
      <c r="D36" s="22"/>
      <c r="E36"/>
      <c r="F36" s="22" t="s">
        <v>34</v>
      </c>
      <c r="G36" s="22"/>
    </row>
    <row r="37" spans="1:7" ht="41" customHeight="1" x14ac:dyDescent="0.25">
      <c r="A37" s="8" t="s">
        <v>23</v>
      </c>
      <c r="C37" s="23" t="s">
        <v>36</v>
      </c>
      <c r="D37" s="23"/>
      <c r="F37" s="24" t="s">
        <v>37</v>
      </c>
      <c r="G37" s="24"/>
    </row>
    <row r="39" spans="1:7" x14ac:dyDescent="0.25">
      <c r="A39" s="35" t="s">
        <v>16</v>
      </c>
      <c r="B39" s="35"/>
      <c r="C39" s="35"/>
      <c r="D39" s="35"/>
      <c r="E39" s="35"/>
      <c r="F39" s="35"/>
      <c r="G39" s="35"/>
    </row>
  </sheetData>
  <mergeCells count="32"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2:F22"/>
    <mergeCell ref="A28:F28"/>
    <mergeCell ref="A23:F23"/>
    <mergeCell ref="A21:F21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90" zoomScaleNormal="90" zoomScaleSheetLayoutView="90" workbookViewId="0">
      <selection activeCell="C35" sqref="C35:E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MTI ANA FRANCISCA LULE RANGEL</v>
      </c>
      <c r="C8" s="42"/>
      <c r="D8" s="42"/>
      <c r="E8" s="42"/>
      <c r="F8" s="42"/>
      <c r="G8" s="42"/>
      <c r="H8" s="42"/>
    </row>
    <row r="9" spans="1:8" ht="30" customHeight="1" x14ac:dyDescent="0.3">
      <c r="A9" s="4" t="s">
        <v>2</v>
      </c>
      <c r="B9" s="42">
        <v>1</v>
      </c>
      <c r="C9" s="42"/>
      <c r="D9" s="7"/>
      <c r="F9" s="4" t="s">
        <v>11</v>
      </c>
      <c r="G9" s="21" t="str">
        <f>Registro!F9</f>
        <v>FEB. - JUN. 25</v>
      </c>
      <c r="H9" s="21"/>
    </row>
    <row r="11" spans="1:8" ht="13" x14ac:dyDescent="0.3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37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9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49" t="str">
        <f>Registro!$G21</f>
        <v>04/02/2025-13/06/2025</v>
      </c>
      <c r="D21" s="50"/>
      <c r="E21" s="51"/>
      <c r="F21" s="37" t="s">
        <v>35</v>
      </c>
      <c r="G21" s="37"/>
      <c r="H21" s="9">
        <v>0.33</v>
      </c>
    </row>
    <row r="22" spans="1:8" s="5" customFormat="1" ht="116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49" t="str">
        <f>Registro!$G22</f>
        <v>04/02/2025-13/06/2025</v>
      </c>
      <c r="D22" s="50"/>
      <c r="E22" s="51"/>
      <c r="F22" s="37" t="s">
        <v>35</v>
      </c>
      <c r="G22" s="37"/>
      <c r="H22" s="9">
        <v>0.33</v>
      </c>
    </row>
    <row r="23" spans="1:8" s="5" customFormat="1" x14ac:dyDescent="0.25">
      <c r="A23" s="37"/>
      <c r="B23" s="37"/>
      <c r="C23" s="49"/>
      <c r="D23" s="50"/>
      <c r="E23" s="51"/>
      <c r="F23" s="37"/>
      <c r="G23" s="37"/>
      <c r="H23" s="9"/>
    </row>
    <row r="24" spans="1:8" s="5" customFormat="1" x14ac:dyDescent="0.25">
      <c r="A24" s="37"/>
      <c r="B24" s="37"/>
      <c r="C24" s="49"/>
      <c r="D24" s="50"/>
      <c r="E24" s="51"/>
      <c r="F24" s="37"/>
      <c r="G24" s="37"/>
      <c r="H24" s="9"/>
    </row>
    <row r="25" spans="1:8" s="5" customFormat="1" x14ac:dyDescent="0.25">
      <c r="A25" s="37"/>
      <c r="B25" s="37"/>
      <c r="C25" s="49"/>
      <c r="D25" s="50"/>
      <c r="E25" s="51"/>
      <c r="F25" s="37"/>
      <c r="G25" s="37"/>
      <c r="H25" s="9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41.25" customHeight="1" x14ac:dyDescent="0.25">
      <c r="A32" s="55"/>
      <c r="B32" s="55"/>
      <c r="C32" s="55"/>
      <c r="D32" s="55"/>
      <c r="E32" s="55"/>
      <c r="F32" s="55"/>
      <c r="G32" s="55"/>
      <c r="H32" s="5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 ANA FRANCISCA LULE RANGEL</v>
      </c>
      <c r="C34" s="22" t="str">
        <f>Registro!C36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54" customHeight="1" x14ac:dyDescent="0.25">
      <c r="A35" s="8" t="str">
        <f>Registro!$A$37</f>
        <v>Profesora</v>
      </c>
      <c r="C35" s="54" t="str">
        <f>Registro!$C$37</f>
        <v>Jefe de División de Ingeniería en Sistemas Computacionales</v>
      </c>
      <c r="D35" s="54"/>
      <c r="E35" s="54"/>
      <c r="G35" s="24" t="str">
        <f>Registro!$F$37</f>
        <v>Subdirector Académico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8" zoomScaleNormal="100" zoomScaleSheetLayoutView="100" workbookViewId="0">
      <selection activeCell="F21" sqref="F21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MTI ANA FRANCISCA LULE RANGEL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2</v>
      </c>
      <c r="C9" s="42"/>
      <c r="D9" s="7"/>
      <c r="F9" s="4" t="s">
        <v>11</v>
      </c>
      <c r="G9" s="56" t="str">
        <f>Registro!F9</f>
        <v>FEB. - JUN. 25</v>
      </c>
      <c r="H9" s="56"/>
    </row>
    <row r="11" spans="1:8" ht="13" x14ac:dyDescent="0.3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7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0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52" t="str">
        <f>Registro!$G$22</f>
        <v>04/02/2025-13/06/2025</v>
      </c>
      <c r="D21" s="52"/>
      <c r="E21" s="52"/>
      <c r="F21" s="37" t="s">
        <v>38</v>
      </c>
      <c r="G21" s="37"/>
      <c r="H21" s="9">
        <v>1</v>
      </c>
    </row>
    <row r="22" spans="1:8" s="5" customFormat="1" ht="116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52" t="str">
        <f>Registro!$G$22</f>
        <v>04/02/2025-13/06/2025</v>
      </c>
      <c r="D22" s="52"/>
      <c r="E22" s="52"/>
      <c r="F22" s="37" t="s">
        <v>27</v>
      </c>
      <c r="G22" s="37"/>
      <c r="H22" s="9">
        <v>0.66</v>
      </c>
    </row>
    <row r="23" spans="1:8" s="5" customFormat="1" x14ac:dyDescent="0.25">
      <c r="A23" s="37"/>
      <c r="B23" s="37"/>
      <c r="C23" s="52"/>
      <c r="D23" s="52"/>
      <c r="E23" s="52"/>
      <c r="F23" s="37"/>
      <c r="G23" s="37"/>
      <c r="H23" s="9"/>
    </row>
    <row r="24" spans="1:8" s="5" customFormat="1" x14ac:dyDescent="0.25">
      <c r="A24" s="37"/>
      <c r="B24" s="37"/>
      <c r="C24" s="52"/>
      <c r="D24" s="52"/>
      <c r="E24" s="52"/>
      <c r="F24" s="37"/>
      <c r="G24" s="37"/>
      <c r="H24" s="9"/>
    </row>
    <row r="25" spans="1:8" s="5" customFormat="1" x14ac:dyDescent="0.25">
      <c r="A25" s="37"/>
      <c r="B25" s="37"/>
      <c r="C25" s="52"/>
      <c r="D25" s="52"/>
      <c r="E25" s="52"/>
      <c r="F25" s="37"/>
      <c r="G25" s="37"/>
      <c r="H25" s="9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37"/>
      <c r="B28" s="37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57.5" customHeight="1" x14ac:dyDescent="0.25">
      <c r="A32" s="57"/>
      <c r="B32" s="57"/>
      <c r="C32" s="57"/>
      <c r="D32" s="57"/>
      <c r="E32" s="57"/>
      <c r="F32" s="57"/>
      <c r="G32" s="57"/>
      <c r="H32" s="57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 ANA FRANCISCA LULE RANGEL</v>
      </c>
      <c r="C34" s="22" t="str">
        <f>Registro!C36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38.5" customHeight="1" x14ac:dyDescent="0.25">
      <c r="A35" s="8" t="str">
        <f>Registro!$A$37</f>
        <v>Profesora</v>
      </c>
      <c r="C35" s="54" t="str">
        <f>Registro!$C$37</f>
        <v>Jefe de División de Ingeniería en Sistemas Computacionales</v>
      </c>
      <c r="D35" s="54"/>
      <c r="E35" s="54"/>
      <c r="G35" s="24" t="str">
        <f>Registro!$F$37</f>
        <v>Subdirector Académico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12" zoomScaleNormal="10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19</v>
      </c>
      <c r="C1" s="46"/>
      <c r="D1" s="46"/>
      <c r="E1" s="46"/>
      <c r="F1" s="46"/>
      <c r="G1" s="46"/>
      <c r="H1" s="46"/>
    </row>
    <row r="3" spans="1:8" ht="13" x14ac:dyDescent="0.3">
      <c r="A3" s="43" t="s">
        <v>20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MTI ANA FRANCISCA LULE RANGEL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3</v>
      </c>
      <c r="C9" s="42"/>
      <c r="D9" s="7"/>
      <c r="F9" s="4" t="s">
        <v>11</v>
      </c>
      <c r="G9" s="56" t="str">
        <f>Registro!F9</f>
        <v>FEB. - JUN. 25</v>
      </c>
      <c r="H9" s="56"/>
    </row>
    <row r="11" spans="1:8" ht="13" x14ac:dyDescent="0.3">
      <c r="A11" s="4" t="s">
        <v>4</v>
      </c>
      <c r="B11" s="42" t="str">
        <f>Registro!B11</f>
        <v>GESTIÓN ACADÉMICA (Colaborador de eventos)</v>
      </c>
      <c r="C11" s="42"/>
      <c r="D11" s="42"/>
      <c r="E11" s="42"/>
      <c r="F11" s="42"/>
      <c r="G11" s="42"/>
      <c r="H11" s="4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5" customFormat="1" ht="25.5" customHeight="1" x14ac:dyDescent="0.25">
      <c r="A14" s="3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5" customFormat="1" ht="25.5" customHeight="1" x14ac:dyDescent="0.25">
      <c r="A17" s="37" t="str">
        <f>Registro!A17</f>
        <v>2 eventos organizados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5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2" t="s">
        <v>8</v>
      </c>
    </row>
    <row r="21" spans="1:8" s="5" customFormat="1" ht="123.5" customHeight="1" x14ac:dyDescent="0.25">
      <c r="A21" s="37" t="str">
        <f>Registro!A21</f>
        <v>Participar como colaboradora en la planeación, organización y ejecución de actividades asignadas para eventos académicos del PE ISC: Rally Académico - Recreativo 2025.</v>
      </c>
      <c r="B21" s="37"/>
      <c r="C21" s="52" t="str">
        <f>Registro!$G$22</f>
        <v>04/02/2025-13/06/2025</v>
      </c>
      <c r="D21" s="52"/>
      <c r="E21" s="52"/>
      <c r="F21" s="37" t="s">
        <v>38</v>
      </c>
      <c r="G21" s="37"/>
      <c r="H21" s="15">
        <v>1</v>
      </c>
    </row>
    <row r="22" spans="1:8" s="5" customFormat="1" ht="73.5" customHeight="1" x14ac:dyDescent="0.25">
      <c r="A22" s="37" t="str">
        <f>Registro!A22</f>
        <v>Participar como colaboradora en la planeación, organización y ejecución de actividades asignadas para eventos académicos del PE ISC: Selectivo de programación 2025.</v>
      </c>
      <c r="B22" s="37"/>
      <c r="C22" s="52" t="str">
        <f>Registro!$G$22</f>
        <v>04/02/2025-13/06/2025</v>
      </c>
      <c r="D22" s="52"/>
      <c r="E22" s="52"/>
      <c r="F22" s="37" t="s">
        <v>39</v>
      </c>
      <c r="G22" s="37"/>
      <c r="H22" s="15">
        <v>1</v>
      </c>
    </row>
    <row r="23" spans="1:8" s="5" customFormat="1" x14ac:dyDescent="0.25">
      <c r="A23" s="37"/>
      <c r="B23" s="37"/>
      <c r="C23" s="52"/>
      <c r="D23" s="52"/>
      <c r="E23" s="52"/>
      <c r="F23" s="37"/>
      <c r="G23" s="37"/>
      <c r="H23" s="15"/>
    </row>
    <row r="24" spans="1:8" s="5" customFormat="1" x14ac:dyDescent="0.25">
      <c r="A24" s="37"/>
      <c r="B24" s="37"/>
      <c r="C24" s="52"/>
      <c r="D24" s="52"/>
      <c r="E24" s="52"/>
      <c r="F24" s="37"/>
      <c r="G24" s="37"/>
      <c r="H24" s="15"/>
    </row>
    <row r="25" spans="1:8" s="5" customFormat="1" x14ac:dyDescent="0.25">
      <c r="A25" s="37"/>
      <c r="B25" s="37"/>
      <c r="C25" s="52"/>
      <c r="D25" s="52"/>
      <c r="E25" s="52"/>
      <c r="F25" s="37"/>
      <c r="G25" s="37"/>
      <c r="H25" s="15"/>
    </row>
    <row r="26" spans="1:8" s="5" customFormat="1" x14ac:dyDescent="0.25">
      <c r="A26" s="37"/>
      <c r="B26" s="37"/>
      <c r="C26" s="52"/>
      <c r="D26" s="52"/>
      <c r="E26" s="52"/>
      <c r="F26" s="53"/>
      <c r="G26" s="53"/>
      <c r="H26" s="9"/>
    </row>
    <row r="27" spans="1:8" s="5" customFormat="1" x14ac:dyDescent="0.25">
      <c r="A27" s="37"/>
      <c r="B27" s="37"/>
      <c r="C27" s="52"/>
      <c r="D27" s="52"/>
      <c r="E27" s="52"/>
      <c r="F27" s="53"/>
      <c r="G27" s="53"/>
      <c r="H27" s="9"/>
    </row>
    <row r="28" spans="1:8" s="5" customFormat="1" x14ac:dyDescent="0.25">
      <c r="A28" s="53"/>
      <c r="B28" s="53"/>
      <c r="C28" s="52"/>
      <c r="D28" s="52"/>
      <c r="E28" s="52"/>
      <c r="F28" s="53"/>
      <c r="G28" s="53"/>
      <c r="H28" s="9"/>
    </row>
    <row r="29" spans="1:8" s="5" customFormat="1" x14ac:dyDescent="0.25">
      <c r="A29" s="53"/>
      <c r="B29" s="53"/>
      <c r="C29" s="52"/>
      <c r="D29" s="52"/>
      <c r="E29" s="52"/>
      <c r="F29" s="53"/>
      <c r="G29" s="53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5" customFormat="1" ht="55.5" customHeight="1" x14ac:dyDescent="0.25">
      <c r="A32" s="58"/>
      <c r="B32" s="58"/>
      <c r="C32" s="58"/>
      <c r="D32" s="58"/>
      <c r="E32" s="58"/>
      <c r="F32" s="58"/>
      <c r="G32" s="58"/>
      <c r="H32" s="58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 ANA FRANCISCA LULE RANGEL</v>
      </c>
      <c r="C34" s="22" t="str">
        <f>Registro!$C$36</f>
        <v>ISC. DIEGO DE JESÚS VELÁZQUEZ LUCHO</v>
      </c>
      <c r="D34" s="22"/>
      <c r="E34" s="22"/>
      <c r="G34" s="22" t="str">
        <f>Registro!F36</f>
        <v>MIA OCTAVIO OBIL MARTÍNEZ</v>
      </c>
      <c r="H34" s="22"/>
    </row>
    <row r="35" spans="1:8" ht="38.5" customHeight="1" x14ac:dyDescent="0.25">
      <c r="A35" s="8" t="str">
        <f>Registro!$A$37</f>
        <v>Profesora</v>
      </c>
      <c r="C35" s="54" t="str">
        <f>Registro!$C$37</f>
        <v>Jefe de División de Ingeniería en Sistemas Computacionales</v>
      </c>
      <c r="D35" s="54"/>
      <c r="E35" s="54"/>
      <c r="G35" s="24" t="str">
        <f>Registro!$F$37</f>
        <v>Subdirector Académico</v>
      </c>
      <c r="H35" s="24"/>
    </row>
    <row r="37" spans="1:8" ht="24.75" customHeight="1" x14ac:dyDescent="0.25">
      <c r="A37" s="35" t="s">
        <v>17</v>
      </c>
      <c r="B37" s="35"/>
      <c r="C37" s="35"/>
      <c r="D37" s="35"/>
      <c r="E37" s="35"/>
      <c r="F37" s="35"/>
      <c r="G37" s="35"/>
      <c r="H37" s="3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2025-06-17T14:33:18Z</dcterms:modified>
</cp:coreProperties>
</file>