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Proyectos individuales\Reporte 1\"/>
    </mc:Choice>
  </mc:AlternateContent>
  <xr:revisionPtr revIDLastSave="0" documentId="13_ncr:1_{719110F7-FFB4-4BCA-AA57-DD727B286A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8" r:id="rId2"/>
    <sheet name="Reporte 2" sheetId="9" state="hidden" r:id="rId3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G34" i="9"/>
  <c r="C34" i="9"/>
  <c r="A23" i="9"/>
  <c r="A22" i="9"/>
  <c r="A21" i="9"/>
  <c r="A17" i="9"/>
  <c r="A14" i="9"/>
  <c r="B11" i="9"/>
  <c r="D6" i="9"/>
  <c r="G34" i="8"/>
  <c r="C34" i="8"/>
  <c r="A23" i="8"/>
  <c r="A22" i="8"/>
  <c r="A21" i="8"/>
  <c r="A17" i="8"/>
  <c r="G9" i="8"/>
  <c r="B8" i="8"/>
  <c r="A35" i="8" s="1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<sst xmlns="http://schemas.openxmlformats.org/spreadsheetml/2006/main" count="84" uniqueCount="45">
  <si>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</si>
  <si>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</si>
  <si>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</si>
  <si>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</si>
  <si>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</si>
  <si>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</si>
  <si>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</si>
  <si>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</si>
  <si>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</si>
  <si>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</si>
  <si>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</si>
  <si>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</si>
  <si>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</si>
  <si>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</si>
  <si>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</si>
  <si>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</si>
  <si>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</si>
  <si>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</si>
  <si>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</si>
  <si>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</si>
  <si>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</si>
  <si>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</si>
  <si>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</si>
  <si>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</si>
  <si>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Links o archivos electronicos</t>
  </si>
  <si>
    <t>Jefe de División de Ingeniería Mecatronica</t>
  </si>
  <si>
    <t>archivos electronicos</t>
  </si>
  <si>
    <t>Ing. Yosafat Mortera Elias</t>
  </si>
  <si>
    <t>MECATRONICA</t>
  </si>
  <si>
    <t>Archivos Electronicos</t>
  </si>
  <si>
    <t>FEBRERO-JUNIO 2025</t>
  </si>
  <si>
    <t>04/02/2025-06/06/2025</t>
  </si>
  <si>
    <t>MIA. Octavio Obil Martinez</t>
  </si>
  <si>
    <t>GESTION ACADEMICA (ASESOR DEL CLUB DE ROBOTICA).</t>
  </si>
  <si>
    <t>Coordinar,apoyar, y cumplir con actividades en conjunto con la mesa directiva del Club de Robótica de ingeniería mecatrónica</t>
  </si>
  <si>
    <t>Organizar e impartir cursos/demostraciones en diferentes niveles educativos</t>
  </si>
  <si>
    <t>04/02/2025-04/03/2025</t>
  </si>
  <si>
    <t>Reunión para realizar el plan de trabajo anual 2025 en conjunto con la mesa directiva</t>
  </si>
  <si>
    <t>Participación en congresos y/o competencias</t>
  </si>
  <si>
    <t>DR. GUILLERMO REYES MORALES</t>
  </si>
  <si>
    <t>Dr. Guillermo Reyes Morales</t>
  </si>
  <si>
    <t xml:space="preserve">obtener la membresia de 5 alumnos en la IEEE, obtener la membresia de 1 profesor en la IEEE,                                                                             </t>
  </si>
  <si>
    <t>04/02/25 al 19/03/25</t>
  </si>
  <si>
    <t>GESTION ACADEMICA (ASESOR DEL CLUB DE ROBOTICA.</t>
  </si>
  <si>
    <t>19/03/25 al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</si>
</sst>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45" zoomScaleNormal="145" zoomScaleSheetLayoutView="100" workbookViewId="0">
      <selection activeCell="B1" sqref="B1:E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30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37</v>
      </c>
      <c r="B21" s="17"/>
      <c r="C21" s="17"/>
      <c r="D21" s="17"/>
      <c r="E21" s="17"/>
      <c r="F21" s="18"/>
      <c r="G21" s="11" t="s">
        <v>36</v>
      </c>
    </row>
    <row r="22" spans="1:7" s="6" customFormat="1" x14ac:dyDescent="0.25">
      <c r="A22" s="16" t="s">
        <v>35</v>
      </c>
      <c r="B22" s="17"/>
      <c r="C22" s="17"/>
      <c r="D22" s="17"/>
      <c r="E22" s="17"/>
      <c r="F22" s="18"/>
      <c r="G22" s="11" t="s">
        <v>31</v>
      </c>
    </row>
    <row r="23" spans="1:7" s="6" customFormat="1" x14ac:dyDescent="0.25">
      <c r="A23" s="16" t="s">
        <v>38</v>
      </c>
      <c r="B23" s="17"/>
      <c r="C23" s="17"/>
      <c r="D23" s="17"/>
      <c r="E23" s="17"/>
      <c r="F23" s="18"/>
      <c r="G23" s="11" t="s">
        <v>31</v>
      </c>
    </row>
    <row r="24" spans="1:7" s="6" customFormat="1" x14ac:dyDescent="0.25">
      <c r="A24" s="16"/>
      <c r="B24" s="17"/>
      <c r="C24" s="17"/>
      <c r="D24" s="17"/>
      <c r="E24" s="17"/>
      <c r="F24" s="18"/>
      <c r="G24" s="11"/>
    </row>
    <row r="25" spans="1:7" s="6" customFormat="1" x14ac:dyDescent="0.25">
      <c r="A25" s="16"/>
      <c r="B25" s="17"/>
      <c r="C25" s="17"/>
      <c r="D25" s="17"/>
      <c r="E25" s="17"/>
      <c r="F25" s="18"/>
      <c r="G25" s="11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">
        <v>40</v>
      </c>
      <c r="C35" s="20" t="s">
        <v>27</v>
      </c>
      <c r="D35" s="20"/>
      <c r="E35"/>
      <c r="F35" s="20" t="s">
        <v>32</v>
      </c>
      <c r="G35" s="20"/>
    </row>
    <row r="36" spans="1:7" ht="28.5" customHeight="1" x14ac:dyDescent="0.25">
      <c r="A36" s="9" t="s">
        <v>15</v>
      </c>
      <c r="C36" s="30" t="s">
        <v>25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6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4.77734375" style="1" customWidth="1"/>
    <col min="6" max="6" width="5.109375" style="1" customWidth="1"/>
    <col min="7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  <c r="H1" s="19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29.4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5">
      <c r="A17" s="23" t="str">
        <f>Registro!A17</f>
        <v xml:space="preserve">obtener la membresia de 5 alumnos en la IEEE, obtener la membresia de 1 profesor en la IEEE,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Reunión para realizar el plan de trabajo anual 2025 en conjunto con la mesa directiva</v>
      </c>
      <c r="B21" s="23"/>
      <c r="C21" s="37" t="s">
        <v>42</v>
      </c>
      <c r="D21" s="37"/>
      <c r="E21" s="37"/>
      <c r="F21" s="23" t="s">
        <v>24</v>
      </c>
      <c r="G21" s="23"/>
      <c r="H21" s="10">
        <v>1</v>
      </c>
    </row>
    <row r="22" spans="1:8" s="6" customFormat="1" ht="42.6" customHeight="1" x14ac:dyDescent="0.25">
      <c r="A22" s="23" t="str">
        <f>Registro!A22</f>
        <v>Organizar e impartir cursos/demostraciones en diferentes niveles educativos</v>
      </c>
      <c r="B22" s="23"/>
      <c r="C22" s="37" t="s">
        <v>42</v>
      </c>
      <c r="D22" s="37"/>
      <c r="E22" s="37"/>
      <c r="F22" s="23" t="s">
        <v>29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Participación en congresos y/o competencias</v>
      </c>
      <c r="B23" s="23"/>
      <c r="C23" s="37" t="s">
        <v>42</v>
      </c>
      <c r="D23" s="37"/>
      <c r="E23" s="37"/>
      <c r="F23" s="23" t="s">
        <v>29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1">
    <mergeCell ref="B1:E1"/>
    <mergeCell ref="F1:H1"/>
    <mergeCell ref="B8:H8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0" t="str">
        <f>Registro!D6</f>
        <v>MECATRONICA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GESTION ACADEMICA (ASESOR DEL CLUB DE ROBOTICA).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Coordinar,apoyar, y cumplir con actividades en conjunto con la mesa directiva del Club de Robótica de ingeniería mecatrónica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obtener la membresia de 5 alumnos en la IEEE, obtener la membresia de 1 profesor en la IEEE,                                                                            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" customHeight="1" x14ac:dyDescent="0.25">
      <c r="A21" s="23" t="str">
        <f>Registro!A21</f>
        <v>Reunión para realizar el plan de trabajo anual 2025 en conjunto con la mesa directiva</v>
      </c>
      <c r="B21" s="23"/>
      <c r="C21" s="37" t="s">
        <v>44</v>
      </c>
      <c r="D21" s="37"/>
      <c r="E21" s="37"/>
      <c r="F21" s="23" t="s">
        <v>24</v>
      </c>
      <c r="G21" s="23"/>
      <c r="H21" s="10">
        <v>1</v>
      </c>
    </row>
    <row r="22" spans="1:8" s="6" customFormat="1" ht="36" customHeight="1" x14ac:dyDescent="0.25">
      <c r="A22" s="23" t="str">
        <f>Registro!A22</f>
        <v>Organizar e impartir cursos/demostraciones en diferentes niveles educativos</v>
      </c>
      <c r="B22" s="23"/>
      <c r="C22" s="37" t="s">
        <v>44</v>
      </c>
      <c r="D22" s="37"/>
      <c r="E22" s="37"/>
      <c r="F22" s="23" t="s">
        <v>26</v>
      </c>
      <c r="G22" s="23"/>
      <c r="H22" s="10">
        <v>0.66</v>
      </c>
    </row>
    <row r="23" spans="1:8" s="6" customFormat="1" ht="34.200000000000003" customHeight="1" x14ac:dyDescent="0.25">
      <c r="A23" s="23" t="str">
        <f>Registro!A23</f>
        <v>Participación en congresos y/o competencias</v>
      </c>
      <c r="B23" s="23"/>
      <c r="C23" s="37" t="s">
        <v>44</v>
      </c>
      <c r="D23" s="37"/>
      <c r="E23" s="37"/>
      <c r="F23" s="23" t="s">
        <v>24</v>
      </c>
      <c r="G23" s="23"/>
      <c r="H23" s="10">
        <v>0.66</v>
      </c>
    </row>
    <row r="24" spans="1:8" s="6" customFormat="1" ht="28.9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1.2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40.950000000000003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MIA. Octavio Obil Martinez</v>
      </c>
      <c r="H34" s="20"/>
    </row>
    <row r="35" spans="1:8" ht="28.5" customHeight="1" x14ac:dyDescent="0.25">
      <c r="A35" s="9" t="str">
        <f>B8</f>
        <v>DR. GUILLERMO REYES MORALES</v>
      </c>
      <c r="C35" s="35" t="s">
        <v>25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2025-05-11T03:53:33Z</dcterms:modified>
</cp:coreProperties>
</file>