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5\Proyectos individuales\"/>
    </mc:Choice>
  </mc:AlternateContent>
  <xr:revisionPtr revIDLastSave="0" documentId="13_ncr:1_{94F74C76-FB31-438B-9F2D-A70465221570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B11" i="8"/>
  <c r="A17" i="9"/>
  <c r="A23" i="9"/>
  <c r="A22" i="9"/>
  <c r="A23" i="8"/>
  <c r="A22" i="8"/>
  <c r="A21" i="8"/>
  <c r="A23" i="7"/>
  <c r="A22" i="7"/>
  <c r="A14" i="9"/>
  <c r="G30" i="9"/>
  <c r="C30" i="9"/>
  <c r="A21" i="9"/>
  <c r="G9" i="9"/>
  <c r="B8" i="9"/>
  <c r="A31" i="9" s="1"/>
  <c r="D6" i="9"/>
  <c r="G36" i="8"/>
  <c r="C36" i="8"/>
  <c r="A17" i="8"/>
  <c r="G9" i="8"/>
  <c r="B8" i="8"/>
  <c r="A37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<sst xmlns="http://schemas.openxmlformats.org/spreadsheetml/2006/main" count="110" uniqueCount="45">
  <si>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</si>
  <si>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</si>
  <si>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</si>
  <si>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</si>
  <si>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</si>
  <si>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</si>
  <si>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</si>
  <si>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</si>
  <si>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</si>
  <si>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</si>
  <si>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</si>
  <si>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</si>
  <si>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</si>
  <si>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</si>
  <si>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</si>
  <si>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</si>
  <si>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</si>
  <si>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</si>
  <si>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</si>
  <si>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</si>
  <si>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</si>
  <si>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</si>
  <si>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</si>
  <si>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Plan de trabajo</t>
  </si>
  <si>
    <t>Fotografia</t>
  </si>
  <si>
    <t>Dirigir el plan de trabajo de la Académia en conjunto con los miembros de a misma para el logro de las metas del programa educativo.</t>
  </si>
  <si>
    <t>Participar en la organización de eventos académicos</t>
  </si>
  <si>
    <t>Oficio</t>
  </si>
  <si>
    <t>MECATRONICA</t>
  </si>
  <si>
    <t>DR. GUILLERMO REYES MORALES</t>
  </si>
  <si>
    <t xml:space="preserve">5 Reuniones de Academia Ingeniería Mecatronica                                                                                                                                                </t>
  </si>
  <si>
    <t>Participar en la organización de las reuniones de la Académia de Ingeniería Mecatronica</t>
  </si>
  <si>
    <t>Seguimiento al plan de trabajo de la Academia de Ingeniería Mecatronica</t>
  </si>
  <si>
    <t>ING. YOSAFAT MORTERA ELIAS</t>
  </si>
  <si>
    <t>Jefe de División de Ingeniería Mecatronica</t>
  </si>
  <si>
    <t>GESTION ACADEMICA - COMISIONES ACADÉMICAS (PRESIDENTE DE ACADEMIA)</t>
  </si>
  <si>
    <t>GESTION ACADEMICA- COMISION ACADEMICA (PRESIDENTE DE ACADEMIA)</t>
  </si>
  <si>
    <t>09/10/2024-06/11/24</t>
  </si>
  <si>
    <t>07/11/24 al 07/01/25</t>
  </si>
  <si>
    <t>FEBRERO-JUNIO 2025</t>
  </si>
  <si>
    <t>04/02/2025 -06/06/2025</t>
  </si>
  <si>
    <t>04/02/2025-06/06/2025</t>
  </si>
  <si>
    <t>04/02/2025-05/06/2025</t>
  </si>
  <si>
    <t>MIA. OCTAVIO OBIL MARTINEZ</t>
  </si>
  <si>
    <t>04/02/2025-19/03/2025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</si>
</sst>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4" zoomScale="110" zoomScaleNormal="110" zoomScaleSheetLayoutView="100" workbookViewId="0">
      <selection activeCell="B1" sqref="B1:E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x14ac:dyDescent="0.25">
      <c r="A3" s="25" t="s">
        <v>22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7" t="s">
        <v>1</v>
      </c>
      <c r="B6" s="27"/>
      <c r="C6" s="27"/>
      <c r="D6" s="35" t="s">
        <v>28</v>
      </c>
      <c r="E6" s="35"/>
      <c r="F6" s="35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29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6" t="s">
        <v>39</v>
      </c>
      <c r="G9" s="36"/>
    </row>
    <row r="11" spans="1:7" ht="31.5" customHeight="1" x14ac:dyDescent="0.25">
      <c r="A11" s="4" t="s">
        <v>4</v>
      </c>
      <c r="B11" s="22" t="s">
        <v>35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5">
      <c r="A14" s="24" t="s">
        <v>25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30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5">
      <c r="A21" s="18" t="s">
        <v>31</v>
      </c>
      <c r="B21" s="19"/>
      <c r="C21" s="19"/>
      <c r="D21" s="19"/>
      <c r="E21" s="19"/>
      <c r="F21" s="20"/>
      <c r="G21" s="11" t="s">
        <v>40</v>
      </c>
    </row>
    <row r="22" spans="1:7" s="6" customFormat="1" x14ac:dyDescent="0.25">
      <c r="A22" s="18" t="s">
        <v>26</v>
      </c>
      <c r="B22" s="19"/>
      <c r="C22" s="19"/>
      <c r="D22" s="19"/>
      <c r="E22" s="19"/>
      <c r="F22" s="20"/>
      <c r="G22" s="11" t="s">
        <v>41</v>
      </c>
    </row>
    <row r="23" spans="1:7" s="6" customFormat="1" x14ac:dyDescent="0.25">
      <c r="A23" s="26" t="s">
        <v>32</v>
      </c>
      <c r="B23" s="26"/>
      <c r="C23" s="26"/>
      <c r="D23" s="26"/>
      <c r="E23" s="26"/>
      <c r="F23" s="26"/>
      <c r="G23" s="11" t="s">
        <v>42</v>
      </c>
    </row>
    <row r="24" spans="1:7" s="6" customFormat="1" ht="27" customHeight="1" x14ac:dyDescent="0.25">
      <c r="A24" s="18"/>
      <c r="B24" s="19"/>
      <c r="C24" s="19"/>
      <c r="D24" s="19"/>
      <c r="E24" s="19"/>
      <c r="F24" s="20"/>
      <c r="G24" s="11"/>
    </row>
    <row r="25" spans="1:7" s="6" customFormat="1" x14ac:dyDescent="0.25">
      <c r="A25" s="18"/>
      <c r="B25" s="19"/>
      <c r="C25" s="19"/>
      <c r="D25" s="19"/>
      <c r="E25" s="19"/>
      <c r="F25" s="2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31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18"/>
      <c r="B31" s="19"/>
      <c r="C31" s="19"/>
      <c r="D31" s="19"/>
      <c r="E31" s="19"/>
      <c r="F31" s="20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5">
      <c r="A34" s="26"/>
      <c r="B34" s="26"/>
      <c r="C34" s="26"/>
      <c r="D34" s="26"/>
      <c r="E34" s="26"/>
      <c r="F34" s="26"/>
      <c r="G34" s="26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DR. GUILLERMO REYES MORALES</v>
      </c>
      <c r="C37" s="22" t="s">
        <v>33</v>
      </c>
      <c r="D37" s="22"/>
      <c r="E37"/>
      <c r="F37" s="21" t="s">
        <v>43</v>
      </c>
      <c r="G37" s="21"/>
    </row>
    <row r="38" spans="1:7" ht="28.5" customHeight="1" x14ac:dyDescent="0.25">
      <c r="A38" s="9" t="s">
        <v>15</v>
      </c>
      <c r="C38" s="33" t="s">
        <v>34</v>
      </c>
      <c r="D38" s="33"/>
      <c r="F38" s="34" t="s">
        <v>14</v>
      </c>
      <c r="G38" s="34"/>
    </row>
    <row r="40" spans="1:7" x14ac:dyDescent="0.25">
      <c r="A40" s="32" t="s">
        <v>18</v>
      </c>
      <c r="B40" s="32"/>
      <c r="C40" s="32"/>
      <c r="D40" s="32"/>
      <c r="E40" s="32"/>
      <c r="F40" s="32"/>
      <c r="G40" s="32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F23" sqref="F23:G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17" t="s">
        <v>20</v>
      </c>
      <c r="C1" s="17"/>
      <c r="D1" s="17"/>
      <c r="E1" s="17"/>
      <c r="F1" s="17"/>
      <c r="G1" s="17"/>
      <c r="H1" s="17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7" t="s">
        <v>1</v>
      </c>
      <c r="B6" s="27"/>
      <c r="C6" s="27"/>
      <c r="D6" s="46" t="s">
        <v>28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DR. GUILLERMO REYES MORALES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36" t="str">
        <f>Registro!F9</f>
        <v>FEBRERO-JUNIO 2025</v>
      </c>
      <c r="H9" s="36"/>
    </row>
    <row r="11" spans="1:8" ht="31.5" customHeight="1" x14ac:dyDescent="0.25">
      <c r="A11" s="4" t="s">
        <v>4</v>
      </c>
      <c r="B11" s="22" t="str">
        <f>Registro!B11</f>
        <v>GESTION ACADEMICA - COMISIONES ACADÉMICAS (PRESIDENTE DE ACADEMIA)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">
        <v>25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tr">
        <f>Registro!A17</f>
        <v xml:space="preserve">5 Reuniones de Academia Ingeniería Mecatronica                       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24" t="str">
        <f>Registro!A21</f>
        <v>Participar en la organización de las reuniones de la Académia de Ingeniería Mecatronica</v>
      </c>
      <c r="B21" s="24"/>
      <c r="C21" s="42" t="s">
        <v>44</v>
      </c>
      <c r="D21" s="42"/>
      <c r="E21" s="42"/>
      <c r="F21" s="41" t="s">
        <v>27</v>
      </c>
      <c r="G21" s="41"/>
      <c r="H21" s="10">
        <v>0.33</v>
      </c>
    </row>
    <row r="22" spans="1:8" s="6" customFormat="1" ht="35.25" customHeight="1" x14ac:dyDescent="0.25">
      <c r="A22" s="24" t="str">
        <f>Registro!A22</f>
        <v>Participar en la organización de eventos académicos</v>
      </c>
      <c r="B22" s="24"/>
      <c r="C22" s="42" t="s">
        <v>44</v>
      </c>
      <c r="D22" s="42"/>
      <c r="E22" s="42"/>
      <c r="F22" s="41" t="s">
        <v>24</v>
      </c>
      <c r="G22" s="41"/>
      <c r="H22" s="10">
        <v>0.33</v>
      </c>
    </row>
    <row r="23" spans="1:8" s="6" customFormat="1" ht="35.25" customHeight="1" x14ac:dyDescent="0.25">
      <c r="A23" s="24" t="str">
        <f>Registro!A23</f>
        <v>Seguimiento al plan de trabajo de la Academia de Ingeniería Mecatronica</v>
      </c>
      <c r="B23" s="24"/>
      <c r="C23" s="42" t="s">
        <v>44</v>
      </c>
      <c r="D23" s="42"/>
      <c r="E23" s="42"/>
      <c r="F23" s="24" t="s">
        <v>27</v>
      </c>
      <c r="G23" s="24"/>
      <c r="H23" s="10">
        <v>0.33</v>
      </c>
    </row>
    <row r="24" spans="1:8" s="6" customFormat="1" ht="35.25" customHeight="1" x14ac:dyDescent="0.25">
      <c r="A24" s="24"/>
      <c r="B24" s="24"/>
      <c r="C24" s="42"/>
      <c r="D24" s="42"/>
      <c r="E24" s="42"/>
      <c r="F24" s="24"/>
      <c r="G24" s="24"/>
      <c r="H24" s="10"/>
    </row>
    <row r="25" spans="1:8" s="6" customFormat="1" ht="35.25" customHeight="1" x14ac:dyDescent="0.25">
      <c r="A25" s="24"/>
      <c r="B25" s="24"/>
      <c r="C25" s="42"/>
      <c r="D25" s="42"/>
      <c r="E25" s="42"/>
      <c r="F25" s="24"/>
      <c r="G25" s="24"/>
      <c r="H25" s="10"/>
    </row>
    <row r="26" spans="1:8" s="6" customFormat="1" ht="35.25" customHeight="1" x14ac:dyDescent="0.25">
      <c r="A26" s="24"/>
      <c r="B26" s="24"/>
      <c r="C26" s="42"/>
      <c r="D26" s="42"/>
      <c r="E26" s="42"/>
      <c r="F26" s="41"/>
      <c r="G26" s="41"/>
      <c r="H26" s="10"/>
    </row>
    <row r="27" spans="1:8" s="6" customFormat="1" ht="35.25" customHeight="1" x14ac:dyDescent="0.25">
      <c r="A27" s="24"/>
      <c r="B27" s="24"/>
      <c r="C27" s="42"/>
      <c r="D27" s="42"/>
      <c r="E27" s="42"/>
      <c r="F27" s="24"/>
      <c r="G27" s="24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ING. YOSAFAT MORTERA ELIAS</v>
      </c>
      <c r="D35" s="22"/>
      <c r="E35" s="22"/>
      <c r="G35" s="22" t="str">
        <f>Registro!F37</f>
        <v>MIA. OCTAVIO OBIL MARTINEZ</v>
      </c>
      <c r="H35" s="22"/>
    </row>
    <row r="36" spans="1:8" ht="28.5" customHeight="1" x14ac:dyDescent="0.25">
      <c r="A36" s="16" t="str">
        <f>B8</f>
        <v>DR. GUILLERMO REYES MORALES</v>
      </c>
      <c r="C36" s="40" t="s">
        <v>34</v>
      </c>
      <c r="D36" s="40"/>
      <c r="E36" s="40"/>
      <c r="G36" s="14" t="s">
        <v>14</v>
      </c>
      <c r="H36" s="14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A3:H3"/>
    <mergeCell ref="A5:H5"/>
    <mergeCell ref="A6:C6"/>
    <mergeCell ref="D6:F6"/>
    <mergeCell ref="B1:E1"/>
    <mergeCell ref="F1:H1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9"/>
  <sheetViews>
    <sheetView topLeftCell="A16" zoomScaleNormal="10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7" t="s">
        <v>1</v>
      </c>
      <c r="B6" s="27"/>
      <c r="C6" s="27"/>
      <c r="D6" s="46" t="str">
        <f>Registro!D6</f>
        <v>MECATRONICA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DR. GUILLERMO REYES MORALES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36" t="str">
        <f>Registro!F9</f>
        <v>FEBRERO-JUNIO 2025</v>
      </c>
      <c r="H9" s="36"/>
    </row>
    <row r="11" spans="1:8" ht="21" customHeight="1" x14ac:dyDescent="0.25">
      <c r="A11" s="4" t="s">
        <v>4</v>
      </c>
      <c r="B11" s="21" t="str">
        <f>Registro!B11</f>
        <v>GESTION ACADEMICA - COMISIONES ACADÉMICAS (PRESIDENTE DE ACADEMIA)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63" customHeight="1" x14ac:dyDescent="0.25">
      <c r="A14" s="24" t="s">
        <v>25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5">
      <c r="A17" s="24" t="str">
        <f>Registro!A17</f>
        <v xml:space="preserve">5 Reuniones de Academia Ingeniería Mecatronica                       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24" t="str">
        <f>Registro!A21</f>
        <v>Participar en la organización de las reuniones de la Académia de Ingeniería Mecatronica</v>
      </c>
      <c r="B21" s="24"/>
      <c r="C21" s="42" t="s">
        <v>37</v>
      </c>
      <c r="D21" s="42"/>
      <c r="E21" s="42"/>
      <c r="F21" s="41" t="s">
        <v>27</v>
      </c>
      <c r="G21" s="41"/>
      <c r="H21" s="10">
        <v>0.66</v>
      </c>
    </row>
    <row r="22" spans="1:8" s="6" customFormat="1" ht="35.25" customHeight="1" x14ac:dyDescent="0.25">
      <c r="A22" s="24" t="str">
        <f>Registro!A22</f>
        <v>Participar en la organización de eventos académicos</v>
      </c>
      <c r="B22" s="24"/>
      <c r="C22" s="42" t="s">
        <v>37</v>
      </c>
      <c r="D22" s="42"/>
      <c r="E22" s="42"/>
      <c r="F22" s="41" t="s">
        <v>24</v>
      </c>
      <c r="G22" s="41"/>
      <c r="H22" s="10">
        <v>0.66</v>
      </c>
    </row>
    <row r="23" spans="1:8" s="6" customFormat="1" ht="35.25" customHeight="1" x14ac:dyDescent="0.25">
      <c r="A23" s="24" t="str">
        <f>Registro!A23</f>
        <v>Seguimiento al plan de trabajo de la Academia de Ingeniería Mecatronica</v>
      </c>
      <c r="B23" s="24"/>
      <c r="C23" s="42" t="s">
        <v>37</v>
      </c>
      <c r="D23" s="42"/>
      <c r="E23" s="42"/>
      <c r="F23" s="24" t="s">
        <v>27</v>
      </c>
      <c r="G23" s="24"/>
      <c r="H23" s="10">
        <v>0.66</v>
      </c>
    </row>
    <row r="24" spans="1:8" s="6" customFormat="1" ht="13.8" customHeight="1" x14ac:dyDescent="0.25">
      <c r="A24" s="24"/>
      <c r="B24" s="24"/>
      <c r="C24" s="42"/>
      <c r="D24" s="42"/>
      <c r="E24" s="42"/>
      <c r="F24" s="24"/>
      <c r="G24" s="24"/>
      <c r="H24" s="10"/>
    </row>
    <row r="25" spans="1:8" s="6" customFormat="1" ht="10.8" customHeight="1" x14ac:dyDescent="0.25">
      <c r="A25" s="24"/>
      <c r="B25" s="24"/>
      <c r="C25" s="42"/>
      <c r="D25" s="42"/>
      <c r="E25" s="42"/>
      <c r="F25" s="24"/>
      <c r="G25" s="24"/>
      <c r="H25" s="10"/>
    </row>
    <row r="26" spans="1:8" s="6" customFormat="1" ht="10.199999999999999" customHeight="1" x14ac:dyDescent="0.25">
      <c r="A26" s="24"/>
      <c r="B26" s="24"/>
      <c r="C26" s="42"/>
      <c r="D26" s="42"/>
      <c r="E26" s="42"/>
      <c r="F26" s="41"/>
      <c r="G26" s="41"/>
      <c r="H26" s="10"/>
    </row>
    <row r="27" spans="1:8" s="6" customFormat="1" ht="9.6" customHeight="1" x14ac:dyDescent="0.25">
      <c r="A27" s="24"/>
      <c r="B27" s="24"/>
      <c r="C27" s="42"/>
      <c r="D27" s="42"/>
      <c r="E27" s="42"/>
      <c r="F27" s="24"/>
      <c r="G27" s="24"/>
      <c r="H27" s="10"/>
    </row>
    <row r="28" spans="1:8" s="6" customFormat="1" ht="9.6" customHeight="1" x14ac:dyDescent="0.25">
      <c r="A28" s="24"/>
      <c r="B28" s="24"/>
      <c r="C28" s="42"/>
      <c r="D28" s="42"/>
      <c r="E28" s="42"/>
      <c r="F28" s="24"/>
      <c r="G28" s="24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41"/>
      <c r="B31" s="41"/>
      <c r="C31" s="42"/>
      <c r="D31" s="42"/>
      <c r="E31" s="42"/>
      <c r="F31" s="41"/>
      <c r="G31" s="41"/>
      <c r="H31" s="10"/>
    </row>
    <row r="32" spans="1:8" s="6" customFormat="1" x14ac:dyDescent="0.25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5">
      <c r="A33" s="23" t="s">
        <v>10</v>
      </c>
      <c r="B33" s="23"/>
      <c r="C33" s="23"/>
      <c r="D33" s="23"/>
      <c r="E33" s="23"/>
      <c r="F33" s="23"/>
      <c r="G33" s="23"/>
      <c r="H33" s="23"/>
    </row>
    <row r="34" spans="1:8" s="6" customFormat="1" ht="41.25" customHeight="1" x14ac:dyDescent="0.25">
      <c r="A34" s="26"/>
      <c r="B34" s="26"/>
      <c r="C34" s="26"/>
      <c r="D34" s="26"/>
      <c r="E34" s="26"/>
      <c r="F34" s="26"/>
      <c r="G34" s="26"/>
      <c r="H34" s="26"/>
    </row>
    <row r="35" spans="1:8" s="6" customFormat="1" ht="16.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5">
      <c r="A36" s="5"/>
      <c r="C36" s="22" t="str">
        <f>Registro!C37</f>
        <v>ING. YOSAFAT MORTERA ELIAS</v>
      </c>
      <c r="D36" s="22"/>
      <c r="E36" s="22"/>
      <c r="G36" s="22" t="str">
        <f>Registro!F37</f>
        <v>MIA. OCTAVIO OBIL MARTINEZ</v>
      </c>
      <c r="H36" s="22"/>
    </row>
    <row r="37" spans="1:8" ht="28.5" customHeight="1" x14ac:dyDescent="0.25">
      <c r="A37" s="16" t="str">
        <f>B8</f>
        <v>DR. GUILLERMO REYES MORALES</v>
      </c>
      <c r="C37" s="40" t="s">
        <v>34</v>
      </c>
      <c r="D37" s="40"/>
      <c r="E37" s="40"/>
      <c r="G37" s="14" t="s">
        <v>14</v>
      </c>
      <c r="H37" s="14"/>
    </row>
    <row r="39" spans="1:8" ht="24.75" customHeight="1" x14ac:dyDescent="0.25">
      <c r="A39" s="32" t="s">
        <v>19</v>
      </c>
      <c r="B39" s="32"/>
      <c r="C39" s="32"/>
      <c r="D39" s="32"/>
      <c r="E39" s="32"/>
      <c r="F39" s="32"/>
      <c r="G39" s="32"/>
      <c r="H39" s="32"/>
    </row>
  </sheetData>
  <mergeCells count="56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6:B26"/>
    <mergeCell ref="C26:E26"/>
    <mergeCell ref="F26:G26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3"/>
  <sheetViews>
    <sheetView zoomScaleNormal="100" zoomScaleSheetLayoutView="100" workbookViewId="0">
      <selection activeCell="B1" sqref="B1:H1"/>
    </sheetView>
  </sheetViews>
  <sheetFormatPr baseColWidth="10" defaultColWidth="11.44140625" defaultRowHeight="13.2" x14ac:dyDescent="0.25"/>
  <cols>
    <col min="1" max="1" width="38.6640625" style="1" customWidth="1"/>
    <col min="2" max="2" width="11.6640625" style="1" customWidth="1"/>
    <col min="3" max="4" width="6.5546875" style="1" customWidth="1"/>
    <col min="5" max="5" width="9" style="1" customWidth="1"/>
    <col min="6" max="6" width="9.6640625" style="1" customWidth="1"/>
    <col min="7" max="7" width="18.6640625" style="1" customWidth="1"/>
    <col min="8" max="8" width="9.88671875" style="1" customWidth="1"/>
    <col min="9" max="16384" width="11.44140625" style="1"/>
  </cols>
  <sheetData>
    <row r="1" spans="1:8" ht="56.25" customHeight="1" x14ac:dyDescent="0.25">
      <c r="B1" s="45" t="s">
        <v>20</v>
      </c>
      <c r="C1" s="45"/>
      <c r="D1" s="45"/>
      <c r="E1" s="45"/>
      <c r="F1" s="45"/>
      <c r="G1" s="45"/>
      <c r="H1" s="45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7" t="s">
        <v>1</v>
      </c>
      <c r="B6" s="27"/>
      <c r="C6" s="27"/>
      <c r="D6" s="46" t="str">
        <f>Registro!D6</f>
        <v>MECATRONICA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DR. GUILLERMO REYES MORALES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36" t="str">
        <f>Registro!F9</f>
        <v>FEBRERO-JUNIO 2025</v>
      </c>
      <c r="H9" s="36"/>
    </row>
    <row r="11" spans="1:8" x14ac:dyDescent="0.25">
      <c r="A11" s="4" t="s">
        <v>4</v>
      </c>
      <c r="B11" s="21" t="s">
        <v>36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Dirigir el plan de trabajo de la Académia en conjunto con los miembros de a misma para el logro de las metas del programa educativo.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7" customHeight="1" x14ac:dyDescent="0.25">
      <c r="A17" s="24" t="str">
        <f>Registro!A17</f>
        <v xml:space="preserve">5 Reuniones de Academia Ingeniería Mecatronica                                                                                                                                               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50.25" customHeight="1" x14ac:dyDescent="0.25">
      <c r="A21" s="24" t="str">
        <f>Registro!A21</f>
        <v>Participar en la organización de las reuniones de la Académia de Ingeniería Mecatronica</v>
      </c>
      <c r="B21" s="24"/>
      <c r="C21" s="42" t="s">
        <v>38</v>
      </c>
      <c r="D21" s="42"/>
      <c r="E21" s="42"/>
      <c r="F21" s="41" t="s">
        <v>23</v>
      </c>
      <c r="G21" s="41"/>
      <c r="H21" s="10">
        <v>1</v>
      </c>
    </row>
    <row r="22" spans="1:8" s="6" customFormat="1" ht="43.5" customHeight="1" x14ac:dyDescent="0.25">
      <c r="A22" s="24" t="str">
        <f>Registro!A22</f>
        <v>Participar en la organización de eventos académicos</v>
      </c>
      <c r="B22" s="24"/>
      <c r="C22" s="42" t="s">
        <v>38</v>
      </c>
      <c r="D22" s="42"/>
      <c r="E22" s="42"/>
      <c r="F22" s="41" t="s">
        <v>23</v>
      </c>
      <c r="G22" s="41"/>
      <c r="H22" s="10">
        <v>1</v>
      </c>
    </row>
    <row r="23" spans="1:8" s="6" customFormat="1" ht="34.5" customHeight="1" x14ac:dyDescent="0.25">
      <c r="A23" s="41" t="str">
        <f>Registro!A23</f>
        <v>Seguimiento al plan de trabajo de la Academia de Ingeniería Mecatronica</v>
      </c>
      <c r="B23" s="41"/>
      <c r="C23" s="42" t="s">
        <v>38</v>
      </c>
      <c r="D23" s="42"/>
      <c r="E23" s="42"/>
      <c r="F23" s="24" t="s">
        <v>24</v>
      </c>
      <c r="G23" s="24"/>
      <c r="H23" s="10">
        <v>1</v>
      </c>
    </row>
    <row r="24" spans="1:8" s="6" customFormat="1" ht="78.75" customHeight="1" x14ac:dyDescent="0.25">
      <c r="A24" s="24"/>
      <c r="B24" s="24"/>
      <c r="C24" s="42"/>
      <c r="D24" s="42"/>
      <c r="E24" s="42"/>
      <c r="F24" s="24"/>
      <c r="G24" s="24"/>
      <c r="H24" s="10"/>
    </row>
    <row r="25" spans="1:8" s="6" customFormat="1" ht="57.75" customHeight="1" x14ac:dyDescent="0.25">
      <c r="A25" s="41"/>
      <c r="B25" s="41"/>
      <c r="C25" s="42"/>
      <c r="D25" s="42"/>
      <c r="E25" s="42"/>
      <c r="F25" s="24"/>
      <c r="G25" s="24"/>
      <c r="H25" s="10"/>
    </row>
    <row r="26" spans="1:8" s="6" customFormat="1" x14ac:dyDescent="0.25">
      <c r="A26" s="41"/>
      <c r="B26" s="41"/>
      <c r="C26" s="42"/>
      <c r="D26" s="42"/>
      <c r="E26" s="42"/>
      <c r="F26" s="24"/>
      <c r="G26" s="24"/>
      <c r="H26" s="10"/>
    </row>
    <row r="27" spans="1:8" s="6" customFormat="1" x14ac:dyDescent="0.25">
      <c r="A27" s="23" t="s">
        <v>10</v>
      </c>
      <c r="B27" s="23"/>
      <c r="C27" s="23"/>
      <c r="D27" s="23"/>
      <c r="E27" s="23"/>
      <c r="F27" s="23"/>
      <c r="G27" s="23"/>
      <c r="H27" s="23"/>
    </row>
    <row r="28" spans="1:8" s="6" customFormat="1" ht="41.25" customHeight="1" x14ac:dyDescent="0.25">
      <c r="A28" s="26"/>
      <c r="B28" s="26"/>
      <c r="C28" s="26"/>
      <c r="D28" s="26"/>
      <c r="E28" s="26"/>
      <c r="F28" s="26"/>
      <c r="G28" s="26"/>
      <c r="H28" s="26"/>
    </row>
    <row r="29" spans="1:8" s="6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5">
      <c r="A30" s="5"/>
      <c r="C30" s="22" t="str">
        <f>Registro!C37</f>
        <v>ING. YOSAFAT MORTERA ELIAS</v>
      </c>
      <c r="D30" s="22"/>
      <c r="E30" s="22"/>
      <c r="G30" s="21" t="str">
        <f>Registro!F37</f>
        <v>MIA. OCTAVIO OBIL MARTINEZ</v>
      </c>
      <c r="H30" s="21"/>
    </row>
    <row r="31" spans="1:8" ht="28.5" customHeight="1" x14ac:dyDescent="0.25">
      <c r="A31" s="9" t="str">
        <f>B8</f>
        <v>DR. GUILLERMO REYES MORALES</v>
      </c>
      <c r="C31" s="40" t="s">
        <v>34</v>
      </c>
      <c r="D31" s="40"/>
      <c r="E31" s="40"/>
      <c r="G31" s="34" t="s">
        <v>14</v>
      </c>
      <c r="H31" s="34"/>
    </row>
    <row r="33" spans="1:8" ht="24.75" customHeight="1" x14ac:dyDescent="0.25">
      <c r="A33" s="32" t="s">
        <v>19</v>
      </c>
      <c r="B33" s="32"/>
      <c r="C33" s="32"/>
      <c r="D33" s="32"/>
      <c r="E33" s="32"/>
      <c r="F33" s="32"/>
      <c r="G33" s="32"/>
      <c r="H33" s="32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2023-01-16T19:03:26Z</cp:lastPrinted>
  <dcterms:created xsi:type="dcterms:W3CDTF">2022-07-23T13:46:58Z</dcterms:created>
  <dcterms:modified xsi:type="dcterms:W3CDTF">2025-03-19T14:19:33Z</dcterms:modified>
</cp:coreProperties>
</file>