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reye\OneDrive\Escritorio\MEcatronica 2025\Proyectos individuales\Reporte 1\"/>
    </mc:Choice>
  </mc:AlternateContent>
  <xr:revisionPtr revIDLastSave="0" documentId="13_ncr:1_{2BFB0810-D312-48FE-8E13-722BB6980A4E}" xr6:coauthVersionLast="47" xr6:coauthVersionMax="47" xr10:uidLastSave="{00000000-0000-0000-0000-000000000000}"/>
  <bookViews>
    <workbookView xWindow="-108" yWindow="-108" windowWidth="23256" windowHeight="12456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2'!$A$1:$H$39</definedName>
    <definedName name="_xlnm.Print_Area" localSheetId="3">'Reporte 3'!$A$1:$H$37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8" i="7" l="1"/>
  <c r="A14" i="9"/>
  <c r="G34" i="9"/>
  <c r="C34" i="9"/>
  <c r="A27" i="9"/>
  <c r="A26" i="9"/>
  <c r="A25" i="9"/>
  <c r="A24" i="9"/>
  <c r="A23" i="9"/>
  <c r="A22" i="9"/>
  <c r="A21" i="9"/>
  <c r="A17" i="9"/>
  <c r="G9" i="9"/>
  <c r="B8" i="9"/>
  <c r="A35" i="9" s="1"/>
  <c r="D6" i="9"/>
  <c r="G36" i="8"/>
  <c r="C36" i="8"/>
  <c r="A29" i="8"/>
  <c r="A28" i="8"/>
  <c r="A27" i="8"/>
  <c r="A26" i="8"/>
  <c r="A25" i="8"/>
  <c r="A24" i="8"/>
  <c r="A23" i="8"/>
  <c r="A21" i="8"/>
  <c r="A17" i="8"/>
  <c r="A14" i="8"/>
  <c r="B11" i="8"/>
  <c r="G9" i="8"/>
  <c r="B8" i="8"/>
  <c r="A37" i="8" s="1"/>
  <c r="D6" i="8"/>
  <c r="G35" i="7"/>
  <c r="C35" i="7"/>
  <c r="G9" i="7"/>
  <c r="A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<sst xmlns="http://schemas.openxmlformats.org/spreadsheetml/2006/main" count="169" uniqueCount="63">
  <si>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</si>
  <si>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</si>
  <si>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</si>
  <si>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</si>
  <si>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</si>
  <si>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</si>
  <si>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</si>
  <si>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</si>
  <si>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</si>
  <si>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</si>
  <si>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</si>
  <si>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</si>
  <si>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</si>
  <si>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</si>
  <si>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</si>
  <si>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</si>
  <si>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</si>
  <si>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</si>
  <si>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</si>
  <si>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</si>
  <si>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</si>
  <si>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</si>
  <si>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</si>
  <si>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Verificar la construccion de objetivos, justificación, marco teorico</t>
  </si>
  <si>
    <t>enviar correciones de aplicaciones de tecnicas y metodologias dependiendo el problema a desarrollar</t>
  </si>
  <si>
    <t>Es asesorar las actividades del tesista para que realice un trabajo de calidad y pueda dar el seguimiento para una titulación integral.</t>
  </si>
  <si>
    <t>Verificar cronograma de actividades y asesorar al tesista, en como estructurar sus actividades</t>
  </si>
  <si>
    <t>validar el trabajo, para que envie a los siguientes sinodales para otra revisión.</t>
  </si>
  <si>
    <t>Verificar el tercer reporte, donde al alumno redacta los resultados de su tesis profesional</t>
  </si>
  <si>
    <t>º</t>
  </si>
  <si>
    <t>Correo de alumno</t>
  </si>
  <si>
    <t>Trabajo enviado por correo</t>
  </si>
  <si>
    <t>Fotografias donde estamos en revision.</t>
  </si>
  <si>
    <t>correos institucional del alumno</t>
  </si>
  <si>
    <t>revision y fotos en trabajo</t>
  </si>
  <si>
    <t>Entregando en tiempo</t>
  </si>
  <si>
    <t>MECATRONICA</t>
  </si>
  <si>
    <t>DR. GUILLERMO REYES MORALES</t>
  </si>
  <si>
    <t>3 tesis programadas</t>
  </si>
  <si>
    <t>ING. YOSAFAT MORTERA ELIAS</t>
  </si>
  <si>
    <t>Jefe de División de Ingeniería Mecatronica</t>
  </si>
  <si>
    <t xml:space="preserve">3 tesis en revisión final para titulación </t>
  </si>
  <si>
    <t>TUTORIA Y DIRECCIÓN INDIVIDUALIZADA (Asesor de Tesis)</t>
  </si>
  <si>
    <t>NOTA: Llenar este formato por cada proyecto asignado y entregar en la semana número 7 el 1er reporte; en la semana 11 2° reporte; y en la semana 17 el reporte final.</t>
  </si>
  <si>
    <t>TUTORÍA Y DIRECCIÓN INDIVIDUALIZADA (Asesor de Tesis)</t>
  </si>
  <si>
    <t>TUTORÍA Y DIRECCIÓN INDIVIDUALIZADA (Asesor de tesis)</t>
  </si>
  <si>
    <t>FEBRERO-JUNIO 2025</t>
  </si>
  <si>
    <t>Asesorar a los estudiantes en el proyecto de titulación integral correspondiente, a partir de
la fecha de asignación hasta la entrega del trabajo.</t>
  </si>
  <si>
    <t xml:space="preserve">Enviar correciones y reportar al alumno para entrega del primer reporte </t>
  </si>
  <si>
    <t>Verificar el desarrollo y avance de la tesis en el segundo reporte</t>
  </si>
  <si>
    <t>verificar el avance de la tesis para el tercer reporte</t>
  </si>
  <si>
    <t xml:space="preserve">Analizar las citas, referencias, conclusiones, u otros detalles, y liberar para que el alumno pueda imprimir su tesis </t>
  </si>
  <si>
    <t>04/02/2025-06/06/2025</t>
  </si>
  <si>
    <t>MIA. OCTAVIO OBIL MARTINEZ</t>
  </si>
  <si>
    <t>04/02/2025-19/03/2025</t>
  </si>
  <si>
    <t>Enviar correciones y reportar al alumno para entregar el primer reporte</t>
  </si>
  <si>
    <t xml:space="preserve">Verificar el desarrollo y avance de la tesis en el segundo reporte </t>
  </si>
  <si>
    <t>Validar el trabajo, para que envie a los siguientes sinodales para otra revisión.</t>
  </si>
  <si>
    <t xml:space="preserve">Verificar el avance de la tesis para el tercer reporte </t>
  </si>
  <si>
    <t>Enviar correciones de aplicaciones de tecnicas y metodologias dependiendo el problema a desarrollar</t>
  </si>
  <si>
    <t>19/03/25 a 30/04/25</t>
  </si>
  <si>
    <t>dos tesis concluidas</t>
  </si>
  <si>
    <t>30/04/25 a 13/06/25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</si>
</sst>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14" fontId="2" fillId="3" borderId="5" xfId="0" applyNumberFormat="1" applyFont="1" applyFill="1" applyBorder="1" applyAlignment="1">
      <alignment horizontal="center" vertical="center"/>
    </xf>
    <xf numFmtId="14" fontId="2" fillId="3" borderId="4" xfId="0" applyNumberFormat="1" applyFont="1" applyFill="1" applyBorder="1" applyAlignment="1">
      <alignment horizontal="center" vertical="center"/>
    </xf>
    <xf numFmtId="14" fontId="2" fillId="3" borderId="6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/>
    </xf>
    <xf numFmtId="0" fontId="0" fillId="0" borderId="6" xfId="0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0"/>
  <sheetViews>
    <sheetView topLeftCell="A12" zoomScale="90" zoomScaleNormal="90" zoomScaleSheetLayoutView="100" workbookViewId="0">
      <selection activeCell="A29" sqref="A29:F29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6" width="11.44140625" style="1"/>
    <col min="7" max="7" width="20.88671875" style="1" customWidth="1"/>
    <col min="8" max="16384" width="11.44140625" style="1"/>
  </cols>
  <sheetData>
    <row r="1" spans="1:7" ht="56.25" customHeight="1" x14ac:dyDescent="0.25">
      <c r="B1" s="21" t="s">
        <v>20</v>
      </c>
      <c r="C1" s="21"/>
      <c r="D1" s="21"/>
      <c r="E1" s="21"/>
      <c r="F1" s="21"/>
      <c r="G1" s="21"/>
    </row>
    <row r="3" spans="1:7" x14ac:dyDescent="0.25">
      <c r="A3" s="20" t="s">
        <v>22</v>
      </c>
      <c r="B3" s="20"/>
      <c r="C3" s="20"/>
      <c r="D3" s="20"/>
      <c r="E3" s="20"/>
      <c r="F3" s="20"/>
      <c r="G3" s="20"/>
    </row>
    <row r="4" spans="1:7" x14ac:dyDescent="0.25">
      <c r="A4" s="2"/>
      <c r="B4" s="2"/>
      <c r="C4" s="2"/>
      <c r="D4" s="2"/>
      <c r="E4" s="2"/>
    </row>
    <row r="5" spans="1:7" x14ac:dyDescent="0.25">
      <c r="A5" s="20" t="s">
        <v>0</v>
      </c>
      <c r="B5" s="20"/>
      <c r="C5" s="20"/>
      <c r="D5" s="20"/>
      <c r="E5" s="20"/>
      <c r="F5" s="20"/>
      <c r="G5" s="20"/>
    </row>
    <row r="6" spans="1:7" x14ac:dyDescent="0.25">
      <c r="A6" s="19" t="s">
        <v>1</v>
      </c>
      <c r="B6" s="19"/>
      <c r="C6" s="19"/>
      <c r="D6" s="31" t="s">
        <v>36</v>
      </c>
      <c r="E6" s="31"/>
      <c r="F6" s="31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2" t="s">
        <v>37</v>
      </c>
      <c r="C8" s="22"/>
      <c r="D8" s="22"/>
      <c r="E8" s="22"/>
      <c r="F8" s="22"/>
      <c r="G8" s="22"/>
    </row>
    <row r="9" spans="1:7" ht="14.4" x14ac:dyDescent="0.3">
      <c r="A9"/>
      <c r="B9"/>
      <c r="C9"/>
      <c r="E9" s="4" t="s">
        <v>11</v>
      </c>
      <c r="F9" s="32" t="s">
        <v>46</v>
      </c>
      <c r="G9" s="32"/>
    </row>
    <row r="11" spans="1:7" ht="31.5" customHeight="1" x14ac:dyDescent="0.25">
      <c r="A11" s="4" t="s">
        <v>4</v>
      </c>
      <c r="B11" s="23" t="s">
        <v>44</v>
      </c>
      <c r="C11" s="23"/>
      <c r="D11" s="23"/>
      <c r="E11" s="23"/>
      <c r="F11" s="23"/>
      <c r="G11" s="23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4" t="s">
        <v>5</v>
      </c>
      <c r="B13" s="24"/>
      <c r="C13" s="24"/>
      <c r="D13" s="24"/>
      <c r="E13" s="24"/>
      <c r="F13" s="24"/>
      <c r="G13" s="24"/>
    </row>
    <row r="14" spans="1:7" s="6" customFormat="1" ht="73.5" customHeight="1" x14ac:dyDescent="0.25">
      <c r="A14" s="25" t="s">
        <v>47</v>
      </c>
      <c r="B14" s="25"/>
      <c r="C14" s="25"/>
      <c r="D14" s="25"/>
      <c r="E14" s="25"/>
      <c r="F14" s="25"/>
      <c r="G14" s="25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4" t="s">
        <v>9</v>
      </c>
      <c r="B16" s="24"/>
      <c r="C16" s="24"/>
      <c r="D16" s="24"/>
      <c r="E16" s="24"/>
      <c r="F16" s="24"/>
      <c r="G16" s="24"/>
    </row>
    <row r="17" spans="1:7" s="6" customFormat="1" ht="68.25" customHeight="1" x14ac:dyDescent="0.25">
      <c r="A17" s="25" t="s">
        <v>38</v>
      </c>
      <c r="B17" s="25"/>
      <c r="C17" s="25"/>
      <c r="D17" s="25"/>
      <c r="E17" s="25"/>
      <c r="F17" s="25"/>
      <c r="G17" s="25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24" t="s">
        <v>17</v>
      </c>
      <c r="B19" s="24"/>
      <c r="C19" s="24"/>
      <c r="D19" s="24"/>
      <c r="E19" s="24"/>
      <c r="F19" s="24"/>
      <c r="G19" s="24"/>
    </row>
    <row r="20" spans="1:7" s="6" customFormat="1" x14ac:dyDescent="0.25">
      <c r="A20" s="35" t="s">
        <v>6</v>
      </c>
      <c r="B20" s="36"/>
      <c r="C20" s="36"/>
      <c r="D20" s="36"/>
      <c r="E20" s="36"/>
      <c r="F20" s="37"/>
      <c r="G20" s="12" t="s">
        <v>13</v>
      </c>
    </row>
    <row r="21" spans="1:7" s="6" customFormat="1" x14ac:dyDescent="0.25">
      <c r="A21" s="16" t="s">
        <v>26</v>
      </c>
      <c r="B21" s="17"/>
      <c r="C21" s="17"/>
      <c r="D21" s="17"/>
      <c r="E21" s="17"/>
      <c r="F21" s="18"/>
      <c r="G21" s="11" t="s">
        <v>52</v>
      </c>
    </row>
    <row r="22" spans="1:7" s="6" customFormat="1" x14ac:dyDescent="0.25">
      <c r="A22" s="16" t="s">
        <v>23</v>
      </c>
      <c r="B22" s="17"/>
      <c r="C22" s="17"/>
      <c r="D22" s="17"/>
      <c r="E22" s="17"/>
      <c r="F22" s="18"/>
      <c r="G22" s="11" t="s">
        <v>52</v>
      </c>
    </row>
    <row r="23" spans="1:7" s="6" customFormat="1" x14ac:dyDescent="0.25">
      <c r="A23" s="16" t="s">
        <v>48</v>
      </c>
      <c r="B23" s="17"/>
      <c r="C23" s="17"/>
      <c r="D23" s="17"/>
      <c r="E23" s="17"/>
      <c r="F23" s="18"/>
      <c r="G23" s="11" t="s">
        <v>52</v>
      </c>
    </row>
    <row r="24" spans="1:7" s="6" customFormat="1" x14ac:dyDescent="0.25">
      <c r="A24" s="16" t="s">
        <v>49</v>
      </c>
      <c r="B24" s="17"/>
      <c r="C24" s="17"/>
      <c r="D24" s="17"/>
      <c r="E24" s="17"/>
      <c r="F24" s="18"/>
      <c r="G24" s="11" t="s">
        <v>52</v>
      </c>
    </row>
    <row r="25" spans="1:7" s="6" customFormat="1" x14ac:dyDescent="0.25">
      <c r="A25" s="16" t="s">
        <v>24</v>
      </c>
      <c r="B25" s="17"/>
      <c r="C25" s="17"/>
      <c r="D25" s="17"/>
      <c r="E25" s="17"/>
      <c r="F25" s="18"/>
      <c r="G25" s="11" t="s">
        <v>52</v>
      </c>
    </row>
    <row r="26" spans="1:7" s="6" customFormat="1" x14ac:dyDescent="0.25">
      <c r="A26" s="16" t="s">
        <v>50</v>
      </c>
      <c r="B26" s="17"/>
      <c r="C26" s="17"/>
      <c r="D26" s="17"/>
      <c r="E26" s="17"/>
      <c r="F26" s="18"/>
      <c r="G26" s="11" t="s">
        <v>52</v>
      </c>
    </row>
    <row r="27" spans="1:7" s="6" customFormat="1" x14ac:dyDescent="0.25">
      <c r="A27" s="16" t="s">
        <v>28</v>
      </c>
      <c r="B27" s="17"/>
      <c r="C27" s="17"/>
      <c r="D27" s="17"/>
      <c r="E27" s="17"/>
      <c r="F27" s="18"/>
      <c r="G27" s="11" t="s">
        <v>52</v>
      </c>
    </row>
    <row r="28" spans="1:7" s="6" customFormat="1" x14ac:dyDescent="0.25">
      <c r="A28" s="16" t="s">
        <v>27</v>
      </c>
      <c r="B28" s="17"/>
      <c r="C28" s="17"/>
      <c r="D28" s="17"/>
      <c r="E28" s="17"/>
      <c r="F28" s="18"/>
      <c r="G28" s="11" t="s">
        <v>52</v>
      </c>
    </row>
    <row r="29" spans="1:7" s="6" customFormat="1" ht="32.4" customHeight="1" x14ac:dyDescent="0.25">
      <c r="A29" s="26" t="s">
        <v>51</v>
      </c>
      <c r="B29" s="27"/>
      <c r="C29" s="27"/>
      <c r="D29" s="27"/>
      <c r="E29" s="27"/>
      <c r="F29" s="28"/>
      <c r="G29" s="11" t="s">
        <v>52</v>
      </c>
    </row>
    <row r="30" spans="1:7" s="6" customFormat="1" x14ac:dyDescent="0.25">
      <c r="A30" s="16"/>
      <c r="B30" s="17"/>
      <c r="C30" s="17"/>
      <c r="D30" s="17"/>
      <c r="E30" s="17"/>
      <c r="F30" s="18"/>
      <c r="G30" s="11"/>
    </row>
    <row r="31" spans="1:7" s="6" customFormat="1" x14ac:dyDescent="0.25">
      <c r="A31" s="16"/>
      <c r="B31" s="17"/>
      <c r="C31" s="17"/>
      <c r="D31" s="17"/>
      <c r="E31" s="17"/>
      <c r="F31" s="18"/>
      <c r="G31" s="11"/>
    </row>
    <row r="32" spans="1:7" s="6" customFormat="1" x14ac:dyDescent="0.25">
      <c r="A32" s="8"/>
      <c r="B32" s="8"/>
      <c r="C32" s="8"/>
      <c r="D32" s="8"/>
      <c r="E32" s="8"/>
      <c r="F32" s="8"/>
      <c r="G32" s="1"/>
    </row>
    <row r="33" spans="1:7" s="6" customFormat="1" x14ac:dyDescent="0.25">
      <c r="A33" s="24" t="s">
        <v>10</v>
      </c>
      <c r="B33" s="24"/>
      <c r="C33" s="24"/>
      <c r="D33" s="24"/>
      <c r="E33" s="24"/>
      <c r="F33" s="24"/>
      <c r="G33" s="24"/>
    </row>
    <row r="34" spans="1:7" s="6" customFormat="1" ht="46.5" customHeight="1" x14ac:dyDescent="0.25">
      <c r="A34" s="30"/>
      <c r="B34" s="30"/>
      <c r="C34" s="30"/>
      <c r="D34" s="30"/>
      <c r="E34" s="30"/>
      <c r="F34" s="30"/>
      <c r="G34" s="30"/>
    </row>
    <row r="35" spans="1:7" s="6" customFormat="1" ht="16.5" customHeight="1" x14ac:dyDescent="0.25">
      <c r="A35" s="1"/>
      <c r="B35" s="1"/>
      <c r="C35" s="1"/>
      <c r="D35" s="1"/>
      <c r="E35" s="1"/>
      <c r="F35" s="1"/>
      <c r="G35" s="1"/>
    </row>
    <row r="37" spans="1:7" ht="42.75" customHeight="1" x14ac:dyDescent="0.3">
      <c r="A37" s="15" t="str">
        <f>B8</f>
        <v>DR. GUILLERMO REYES MORALES</v>
      </c>
      <c r="C37" s="23" t="s">
        <v>39</v>
      </c>
      <c r="D37" s="23"/>
      <c r="E37"/>
      <c r="F37" s="22" t="s">
        <v>53</v>
      </c>
      <c r="G37" s="22"/>
    </row>
    <row r="38" spans="1:7" ht="28.5" customHeight="1" x14ac:dyDescent="0.25">
      <c r="A38" s="9" t="s">
        <v>15</v>
      </c>
      <c r="C38" s="33" t="s">
        <v>40</v>
      </c>
      <c r="D38" s="33"/>
      <c r="F38" s="34" t="s">
        <v>14</v>
      </c>
      <c r="G38" s="34"/>
    </row>
    <row r="40" spans="1:7" x14ac:dyDescent="0.25">
      <c r="A40" s="29" t="s">
        <v>18</v>
      </c>
      <c r="B40" s="29"/>
      <c r="C40" s="29"/>
      <c r="D40" s="29"/>
      <c r="E40" s="29"/>
      <c r="F40" s="29"/>
      <c r="G40" s="29"/>
    </row>
  </sheetData>
  <mergeCells count="33">
    <mergeCell ref="A40:G40"/>
    <mergeCell ref="A33:G33"/>
    <mergeCell ref="A34:G34"/>
    <mergeCell ref="A19:G19"/>
    <mergeCell ref="D6:F6"/>
    <mergeCell ref="A17:G17"/>
    <mergeCell ref="A16:G16"/>
    <mergeCell ref="F9:G9"/>
    <mergeCell ref="C37:D37"/>
    <mergeCell ref="C38:D38"/>
    <mergeCell ref="F37:G37"/>
    <mergeCell ref="F38:G38"/>
    <mergeCell ref="A20:F20"/>
    <mergeCell ref="A21:F21"/>
    <mergeCell ref="A30:F30"/>
    <mergeCell ref="A31:F31"/>
    <mergeCell ref="A25:F25"/>
    <mergeCell ref="A26:F26"/>
    <mergeCell ref="A27:F27"/>
    <mergeCell ref="A28:F28"/>
    <mergeCell ref="A29:F29"/>
    <mergeCell ref="A24:F24"/>
    <mergeCell ref="A6:C6"/>
    <mergeCell ref="A5:G5"/>
    <mergeCell ref="A23:F23"/>
    <mergeCell ref="B1:E1"/>
    <mergeCell ref="F1:G1"/>
    <mergeCell ref="A22:F22"/>
    <mergeCell ref="B8:G8"/>
    <mergeCell ref="B11:G11"/>
    <mergeCell ref="A13:G13"/>
    <mergeCell ref="A14:G14"/>
    <mergeCell ref="A3:G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38"/>
  <sheetViews>
    <sheetView topLeftCell="A22" zoomScale="130" zoomScaleNormal="130" zoomScaleSheetLayoutView="100" workbookViewId="0">
      <selection activeCell="A21" sqref="A21:B21"/>
    </sheetView>
  </sheetViews>
  <sheetFormatPr baseColWidth="10" defaultColWidth="11.44140625" defaultRowHeight="13.2" x14ac:dyDescent="0.25"/>
  <cols>
    <col min="1" max="1" width="28.88671875" style="1" customWidth="1"/>
    <col min="2" max="2" width="11.6640625" style="1" customWidth="1"/>
    <col min="3" max="3" width="7.6640625" style="1" customWidth="1"/>
    <col min="4" max="4" width="8.33203125" style="1" customWidth="1"/>
    <col min="5" max="5" width="14.109375" style="1" customWidth="1"/>
    <col min="6" max="6" width="4.44140625" style="1" customWidth="1"/>
    <col min="7" max="16384" width="11.44140625" style="1"/>
  </cols>
  <sheetData>
    <row r="1" spans="1:8" ht="56.25" customHeight="1" x14ac:dyDescent="0.25">
      <c r="B1" s="21" t="s">
        <v>20</v>
      </c>
      <c r="C1" s="21"/>
      <c r="D1" s="21"/>
      <c r="E1" s="21"/>
      <c r="F1" s="21"/>
      <c r="G1" s="21"/>
      <c r="H1" s="21"/>
    </row>
    <row r="3" spans="1:8" x14ac:dyDescent="0.25">
      <c r="A3" s="20" t="s">
        <v>22</v>
      </c>
      <c r="B3" s="20"/>
      <c r="C3" s="20"/>
      <c r="D3" s="20"/>
      <c r="E3" s="20"/>
      <c r="F3" s="20"/>
      <c r="G3" s="20"/>
      <c r="H3" s="20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0" t="s">
        <v>0</v>
      </c>
      <c r="B5" s="20"/>
      <c r="C5" s="20"/>
      <c r="D5" s="20"/>
      <c r="E5" s="20"/>
      <c r="F5" s="20"/>
      <c r="G5" s="20"/>
      <c r="H5" s="20"/>
    </row>
    <row r="6" spans="1:8" x14ac:dyDescent="0.25">
      <c r="A6" s="19" t="s">
        <v>1</v>
      </c>
      <c r="B6" s="19"/>
      <c r="C6" s="19"/>
      <c r="D6" s="46" t="s">
        <v>36</v>
      </c>
      <c r="E6" s="46"/>
      <c r="F6" s="46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DR. GUILLERMO REYES MORALES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1</v>
      </c>
      <c r="C9" s="22"/>
      <c r="D9" s="8"/>
      <c r="F9" s="4" t="s">
        <v>11</v>
      </c>
      <c r="G9" s="32" t="str">
        <f>Registro!F9</f>
        <v>FEBRERO-JUNIO 2025</v>
      </c>
      <c r="H9" s="32"/>
    </row>
    <row r="11" spans="1:8" ht="31.5" customHeight="1" x14ac:dyDescent="0.25">
      <c r="A11" s="4" t="s">
        <v>4</v>
      </c>
      <c r="B11" s="23" t="s">
        <v>45</v>
      </c>
      <c r="C11" s="23"/>
      <c r="D11" s="23"/>
      <c r="E11" s="23"/>
      <c r="F11" s="23"/>
      <c r="G11" s="23"/>
      <c r="H11" s="23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5">
      <c r="A14" s="25" t="s">
        <v>25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9" s="6" customFormat="1" ht="72" customHeight="1" x14ac:dyDescent="0.25">
      <c r="A17" s="25" t="s">
        <v>41</v>
      </c>
      <c r="B17" s="25"/>
      <c r="C17" s="25"/>
      <c r="D17" s="25"/>
      <c r="E17" s="25"/>
      <c r="F17" s="25"/>
      <c r="G17" s="25"/>
      <c r="H17" s="25"/>
    </row>
    <row r="18" spans="1:9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9" s="6" customFormat="1" x14ac:dyDescent="0.25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9" s="6" customFormat="1" ht="26.25" customHeight="1" x14ac:dyDescent="0.25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3" t="s">
        <v>8</v>
      </c>
    </row>
    <row r="21" spans="1:9" s="6" customFormat="1" ht="35.25" customHeight="1" x14ac:dyDescent="0.25">
      <c r="A21" s="26" t="s">
        <v>26</v>
      </c>
      <c r="B21" s="28"/>
      <c r="C21" s="41" t="s">
        <v>54</v>
      </c>
      <c r="D21" s="42"/>
      <c r="E21" s="43"/>
      <c r="F21" s="26" t="s">
        <v>30</v>
      </c>
      <c r="G21" s="28"/>
      <c r="H21" s="10">
        <v>0.33</v>
      </c>
    </row>
    <row r="22" spans="1:9" s="6" customFormat="1" ht="36" customHeight="1" x14ac:dyDescent="0.25">
      <c r="A22" s="26" t="s">
        <v>23</v>
      </c>
      <c r="B22" s="28"/>
      <c r="C22" s="41" t="s">
        <v>54</v>
      </c>
      <c r="D22" s="42"/>
      <c r="E22" s="43"/>
      <c r="F22" s="26" t="s">
        <v>30</v>
      </c>
      <c r="G22" s="28"/>
      <c r="H22" s="10">
        <v>0.33</v>
      </c>
    </row>
    <row r="23" spans="1:9" s="6" customFormat="1" ht="35.25" customHeight="1" x14ac:dyDescent="0.25">
      <c r="A23" s="26" t="s">
        <v>55</v>
      </c>
      <c r="B23" s="28"/>
      <c r="C23" s="41" t="s">
        <v>54</v>
      </c>
      <c r="D23" s="42"/>
      <c r="E23" s="43"/>
      <c r="F23" s="26" t="s">
        <v>31</v>
      </c>
      <c r="G23" s="28"/>
      <c r="H23" s="10">
        <v>0.33</v>
      </c>
    </row>
    <row r="24" spans="1:9" s="6" customFormat="1" ht="35.25" customHeight="1" x14ac:dyDescent="0.25">
      <c r="A24" s="26" t="s">
        <v>56</v>
      </c>
      <c r="B24" s="28"/>
      <c r="C24" s="41" t="s">
        <v>54</v>
      </c>
      <c r="D24" s="42"/>
      <c r="E24" s="43"/>
      <c r="F24" s="26" t="s">
        <v>31</v>
      </c>
      <c r="G24" s="28"/>
      <c r="H24" s="10">
        <v>0.33</v>
      </c>
    </row>
    <row r="25" spans="1:9" s="6" customFormat="1" ht="35.25" customHeight="1" x14ac:dyDescent="0.25">
      <c r="A25" s="26" t="s">
        <v>59</v>
      </c>
      <c r="B25" s="28"/>
      <c r="C25" s="41" t="s">
        <v>54</v>
      </c>
      <c r="D25" s="42"/>
      <c r="E25" s="43"/>
      <c r="F25" s="26" t="s">
        <v>32</v>
      </c>
      <c r="G25" s="28"/>
      <c r="H25" s="10">
        <v>0.33</v>
      </c>
    </row>
    <row r="26" spans="1:9" s="6" customFormat="1" ht="35.25" customHeight="1" x14ac:dyDescent="0.25">
      <c r="A26" s="26" t="s">
        <v>58</v>
      </c>
      <c r="B26" s="28"/>
      <c r="C26" s="41" t="s">
        <v>54</v>
      </c>
      <c r="D26" s="42"/>
      <c r="E26" s="43"/>
      <c r="F26" s="26" t="s">
        <v>33</v>
      </c>
      <c r="G26" s="28"/>
      <c r="H26" s="10">
        <v>0.33</v>
      </c>
    </row>
    <row r="27" spans="1:9" s="6" customFormat="1" ht="47.4" customHeight="1" x14ac:dyDescent="0.25">
      <c r="A27" s="25" t="s">
        <v>28</v>
      </c>
      <c r="B27" s="25"/>
      <c r="C27" s="41" t="s">
        <v>54</v>
      </c>
      <c r="D27" s="42"/>
      <c r="E27" s="43"/>
      <c r="F27" s="26" t="s">
        <v>33</v>
      </c>
      <c r="G27" s="28"/>
      <c r="H27" s="10">
        <v>0.33</v>
      </c>
      <c r="I27" s="6" t="s">
        <v>29</v>
      </c>
    </row>
    <row r="28" spans="1:9" s="6" customFormat="1" ht="35.4" customHeight="1" x14ac:dyDescent="0.25">
      <c r="A28" s="25" t="s">
        <v>57</v>
      </c>
      <c r="B28" s="25"/>
      <c r="C28" s="41" t="s">
        <v>54</v>
      </c>
      <c r="D28" s="42"/>
      <c r="E28" s="43"/>
      <c r="F28" s="26" t="s">
        <v>33</v>
      </c>
      <c r="G28" s="28"/>
      <c r="H28" s="10">
        <v>0.33</v>
      </c>
    </row>
    <row r="29" spans="1:9" s="6" customFormat="1" ht="42" customHeight="1" x14ac:dyDescent="0.25">
      <c r="A29" s="25" t="s">
        <v>51</v>
      </c>
      <c r="B29" s="25"/>
      <c r="C29" s="41" t="s">
        <v>54</v>
      </c>
      <c r="D29" s="42"/>
      <c r="E29" s="43"/>
      <c r="F29" s="39" t="s">
        <v>34</v>
      </c>
      <c r="G29" s="39"/>
      <c r="H29" s="10">
        <v>0.33</v>
      </c>
    </row>
    <row r="30" spans="1:9" s="6" customFormat="1" x14ac:dyDescent="0.25">
      <c r="A30" s="39"/>
      <c r="B30" s="39"/>
      <c r="C30" s="40"/>
      <c r="D30" s="40"/>
      <c r="E30" s="40"/>
      <c r="F30" s="39"/>
      <c r="G30" s="39"/>
      <c r="H30" s="10"/>
    </row>
    <row r="31" spans="1:9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9" s="6" customFormat="1" x14ac:dyDescent="0.25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5">
      <c r="A33" s="30" t="s">
        <v>35</v>
      </c>
      <c r="B33" s="30"/>
      <c r="C33" s="30"/>
      <c r="D33" s="30"/>
      <c r="E33" s="30"/>
      <c r="F33" s="30"/>
      <c r="G33" s="30"/>
      <c r="H33" s="30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">
        <v>37</v>
      </c>
      <c r="C35" s="23" t="str">
        <f>Registro!C37</f>
        <v>ING. YOSAFAT MORTERA ELIAS</v>
      </c>
      <c r="D35" s="23"/>
      <c r="E35" s="23"/>
      <c r="G35" s="23" t="str">
        <f>Registro!F37</f>
        <v>MIA. OCTAVIO OBIL MARTINEZ</v>
      </c>
      <c r="H35" s="23"/>
    </row>
    <row r="36" spans="1:8" ht="28.5" customHeight="1" x14ac:dyDescent="0.25">
      <c r="A36" s="9"/>
      <c r="C36" s="38" t="s">
        <v>40</v>
      </c>
      <c r="D36" s="38"/>
      <c r="E36" s="38"/>
      <c r="G36" s="14" t="s">
        <v>14</v>
      </c>
      <c r="H36" s="14"/>
    </row>
    <row r="38" spans="1:8" ht="24.75" customHeight="1" x14ac:dyDescent="0.25">
      <c r="A38" s="29" t="s">
        <v>43</v>
      </c>
      <c r="B38" s="29"/>
      <c r="C38" s="29"/>
      <c r="D38" s="29"/>
      <c r="E38" s="29"/>
      <c r="F38" s="29"/>
      <c r="G38" s="29"/>
      <c r="H38" s="29"/>
    </row>
  </sheetData>
  <mergeCells count="54">
    <mergeCell ref="B1:E1"/>
    <mergeCell ref="F1:H1"/>
    <mergeCell ref="B8:H8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9"/>
  <sheetViews>
    <sheetView topLeftCell="A16" zoomScaleNormal="100" zoomScaleSheetLayoutView="100" workbookViewId="0">
      <selection activeCell="A34" sqref="A34:H34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8" t="s">
        <v>21</v>
      </c>
      <c r="C1" s="48"/>
      <c r="D1" s="48"/>
      <c r="E1" s="48"/>
      <c r="F1" s="48"/>
      <c r="G1" s="48"/>
      <c r="H1" s="48"/>
    </row>
    <row r="3" spans="1:8" x14ac:dyDescent="0.25">
      <c r="A3" s="20" t="s">
        <v>22</v>
      </c>
      <c r="B3" s="20"/>
      <c r="C3" s="20"/>
      <c r="D3" s="20"/>
      <c r="E3" s="20"/>
      <c r="F3" s="20"/>
      <c r="G3" s="20"/>
      <c r="H3" s="20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0" t="s">
        <v>0</v>
      </c>
      <c r="B5" s="20"/>
      <c r="C5" s="20"/>
      <c r="D5" s="20"/>
      <c r="E5" s="20"/>
      <c r="F5" s="20"/>
      <c r="G5" s="20"/>
      <c r="H5" s="20"/>
    </row>
    <row r="6" spans="1:8" x14ac:dyDescent="0.25">
      <c r="A6" s="19" t="s">
        <v>1</v>
      </c>
      <c r="B6" s="19"/>
      <c r="C6" s="19"/>
      <c r="D6" s="46" t="str">
        <f>Registro!D6</f>
        <v>MECATRONICA</v>
      </c>
      <c r="E6" s="46"/>
      <c r="F6" s="46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DR. GUILLERMO REYES MORALES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2</v>
      </c>
      <c r="C9" s="22"/>
      <c r="D9" s="8"/>
      <c r="F9" s="4" t="s">
        <v>11</v>
      </c>
      <c r="G9" s="32" t="str">
        <f>Registro!F9</f>
        <v>FEBRERO-JUNIO 2025</v>
      </c>
      <c r="H9" s="32"/>
    </row>
    <row r="11" spans="1:8" x14ac:dyDescent="0.25">
      <c r="A11" s="4" t="s">
        <v>4</v>
      </c>
      <c r="B11" s="22" t="str">
        <f>Registro!B11</f>
        <v>TUTORÍA Y DIRECCIÓN INDIVIDUALIZADA (Asesor de Tesis)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45.75" customHeight="1" x14ac:dyDescent="0.25">
      <c r="A14" s="25" t="str">
        <f>Registro!A14</f>
        <v>Asesorar a los estudiantes en el proyecto de titulación integral correspondiente, a partir de
la fecha de asignación hasta la entrega del trabajo.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43.5" customHeight="1" x14ac:dyDescent="0.25">
      <c r="A17" s="25" t="str">
        <f>Registro!A17</f>
        <v>3 tesis programadas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5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3" t="s">
        <v>8</v>
      </c>
    </row>
    <row r="21" spans="1:8" s="6" customFormat="1" ht="35.25" customHeight="1" x14ac:dyDescent="0.25">
      <c r="A21" s="25" t="str">
        <f>Registro!A21</f>
        <v>Verificar cronograma de actividades y asesorar al tesista, en como estructurar sus actividades</v>
      </c>
      <c r="B21" s="25"/>
      <c r="C21" s="40" t="s">
        <v>60</v>
      </c>
      <c r="D21" s="40"/>
      <c r="E21" s="40"/>
      <c r="F21" s="26" t="s">
        <v>30</v>
      </c>
      <c r="G21" s="28"/>
      <c r="H21" s="10">
        <v>0.66</v>
      </c>
    </row>
    <row r="22" spans="1:8" s="6" customFormat="1" ht="35.25" customHeight="1" x14ac:dyDescent="0.25">
      <c r="A22" s="26" t="s">
        <v>23</v>
      </c>
      <c r="B22" s="47"/>
      <c r="C22" s="40" t="s">
        <v>60</v>
      </c>
      <c r="D22" s="40"/>
      <c r="E22" s="40"/>
      <c r="F22" s="26" t="s">
        <v>30</v>
      </c>
      <c r="G22" s="28"/>
      <c r="H22" s="10">
        <v>0.66</v>
      </c>
    </row>
    <row r="23" spans="1:8" s="6" customFormat="1" ht="35.25" customHeight="1" x14ac:dyDescent="0.25">
      <c r="A23" s="25" t="str">
        <f>Registro!A23</f>
        <v xml:space="preserve">Enviar correciones y reportar al alumno para entrega del primer reporte </v>
      </c>
      <c r="B23" s="25"/>
      <c r="C23" s="40" t="s">
        <v>60</v>
      </c>
      <c r="D23" s="40"/>
      <c r="E23" s="40"/>
      <c r="F23" s="26" t="s">
        <v>31</v>
      </c>
      <c r="G23" s="28"/>
      <c r="H23" s="10">
        <v>0.66</v>
      </c>
    </row>
    <row r="24" spans="1:8" s="6" customFormat="1" ht="35.25" customHeight="1" x14ac:dyDescent="0.25">
      <c r="A24" s="25" t="str">
        <f>Registro!A24</f>
        <v>Verificar el desarrollo y avance de la tesis en el segundo reporte</v>
      </c>
      <c r="B24" s="25"/>
      <c r="C24" s="40" t="s">
        <v>60</v>
      </c>
      <c r="D24" s="40"/>
      <c r="E24" s="40"/>
      <c r="F24" s="26" t="s">
        <v>31</v>
      </c>
      <c r="G24" s="28"/>
      <c r="H24" s="10">
        <v>0.66</v>
      </c>
    </row>
    <row r="25" spans="1:8" s="6" customFormat="1" ht="35.25" customHeight="1" x14ac:dyDescent="0.25">
      <c r="A25" s="25" t="str">
        <f>Registro!A25</f>
        <v>enviar correciones de aplicaciones de tecnicas y metodologias dependiendo el problema a desarrollar</v>
      </c>
      <c r="B25" s="25"/>
      <c r="C25" s="40" t="s">
        <v>60</v>
      </c>
      <c r="D25" s="40"/>
      <c r="E25" s="40"/>
      <c r="F25" s="26" t="s">
        <v>32</v>
      </c>
      <c r="G25" s="28"/>
      <c r="H25" s="10">
        <v>0.66</v>
      </c>
    </row>
    <row r="26" spans="1:8" s="6" customFormat="1" ht="35.25" customHeight="1" x14ac:dyDescent="0.25">
      <c r="A26" s="25" t="str">
        <f>Registro!A26</f>
        <v>verificar el avance de la tesis para el tercer reporte</v>
      </c>
      <c r="B26" s="25"/>
      <c r="C26" s="40" t="s">
        <v>60</v>
      </c>
      <c r="D26" s="40"/>
      <c r="E26" s="40"/>
      <c r="F26" s="26" t="s">
        <v>33</v>
      </c>
      <c r="G26" s="28"/>
      <c r="H26" s="10">
        <v>0.66</v>
      </c>
    </row>
    <row r="27" spans="1:8" s="6" customFormat="1" ht="35.25" customHeight="1" x14ac:dyDescent="0.25">
      <c r="A27" s="25" t="str">
        <f>Registro!A27</f>
        <v>Verificar el tercer reporte, donde al alumno redacta los resultados de su tesis profesional</v>
      </c>
      <c r="B27" s="25"/>
      <c r="C27" s="40" t="s">
        <v>60</v>
      </c>
      <c r="D27" s="40"/>
      <c r="E27" s="40"/>
      <c r="F27" s="26" t="s">
        <v>33</v>
      </c>
      <c r="G27" s="28"/>
      <c r="H27" s="10">
        <v>0.66</v>
      </c>
    </row>
    <row r="28" spans="1:8" s="6" customFormat="1" ht="35.25" customHeight="1" x14ac:dyDescent="0.25">
      <c r="A28" s="25" t="str">
        <f>Registro!A28</f>
        <v>validar el trabajo, para que envie a los siguientes sinodales para otra revisión.</v>
      </c>
      <c r="B28" s="25"/>
      <c r="C28" s="40" t="s">
        <v>60</v>
      </c>
      <c r="D28" s="40"/>
      <c r="E28" s="40"/>
      <c r="F28" s="26" t="s">
        <v>33</v>
      </c>
      <c r="G28" s="28"/>
      <c r="H28" s="10">
        <v>0.66</v>
      </c>
    </row>
    <row r="29" spans="1:8" s="6" customFormat="1" ht="48" customHeight="1" x14ac:dyDescent="0.25">
      <c r="A29" s="25" t="str">
        <f>Registro!A29</f>
        <v xml:space="preserve">Analizar las citas, referencias, conclusiones, u otros detalles, y liberar para que el alumno pueda imprimir su tesis </v>
      </c>
      <c r="B29" s="25"/>
      <c r="C29" s="40" t="s">
        <v>60</v>
      </c>
      <c r="D29" s="40"/>
      <c r="E29" s="40"/>
      <c r="F29" s="16" t="s">
        <v>34</v>
      </c>
      <c r="G29" s="18"/>
      <c r="H29" s="10">
        <v>0.66</v>
      </c>
    </row>
    <row r="30" spans="1:8" s="6" customFormat="1" x14ac:dyDescent="0.25">
      <c r="A30" s="39"/>
      <c r="B30" s="39"/>
      <c r="C30" s="40"/>
      <c r="D30" s="40"/>
      <c r="E30" s="40"/>
      <c r="F30" s="39"/>
      <c r="G30" s="39"/>
      <c r="H30" s="10"/>
    </row>
    <row r="31" spans="1:8" s="6" customFormat="1" x14ac:dyDescent="0.25">
      <c r="A31" s="39"/>
      <c r="B31" s="39"/>
      <c r="C31" s="40"/>
      <c r="D31" s="40"/>
      <c r="E31" s="40"/>
      <c r="F31" s="39"/>
      <c r="G31" s="39"/>
      <c r="H31" s="10"/>
    </row>
    <row r="32" spans="1:8" s="6" customFormat="1" x14ac:dyDescent="0.25">
      <c r="A32" s="8"/>
      <c r="B32" s="8"/>
      <c r="C32" s="8"/>
      <c r="D32" s="8"/>
      <c r="E32" s="8"/>
      <c r="F32" s="8"/>
      <c r="G32" s="8"/>
      <c r="H32" s="1"/>
    </row>
    <row r="33" spans="1:8" s="6" customFormat="1" x14ac:dyDescent="0.25">
      <c r="A33" s="24" t="s">
        <v>10</v>
      </c>
      <c r="B33" s="24"/>
      <c r="C33" s="24"/>
      <c r="D33" s="24"/>
      <c r="E33" s="24"/>
      <c r="F33" s="24"/>
      <c r="G33" s="24"/>
      <c r="H33" s="24"/>
    </row>
    <row r="34" spans="1:8" s="6" customFormat="1" ht="41.25" customHeight="1" x14ac:dyDescent="0.25">
      <c r="A34" s="30" t="s">
        <v>61</v>
      </c>
      <c r="B34" s="30"/>
      <c r="C34" s="30"/>
      <c r="D34" s="30"/>
      <c r="E34" s="30"/>
      <c r="F34" s="30"/>
      <c r="G34" s="30"/>
      <c r="H34" s="30"/>
    </row>
    <row r="35" spans="1:8" s="6" customFormat="1" ht="16.5" customHeight="1" x14ac:dyDescent="0.25">
      <c r="A35" s="1"/>
      <c r="B35" s="1"/>
      <c r="C35" s="1"/>
      <c r="D35" s="1"/>
      <c r="E35" s="1"/>
      <c r="F35" s="1"/>
      <c r="G35" s="1"/>
      <c r="H35" s="1"/>
    </row>
    <row r="36" spans="1:8" ht="42.75" customHeight="1" x14ac:dyDescent="0.25">
      <c r="A36" s="5"/>
      <c r="C36" s="22" t="str">
        <f>Registro!C37</f>
        <v>ING. YOSAFAT MORTERA ELIAS</v>
      </c>
      <c r="D36" s="22"/>
      <c r="E36" s="22"/>
      <c r="G36" s="22" t="str">
        <f>Registro!F37</f>
        <v>MIA. OCTAVIO OBIL MARTINEZ</v>
      </c>
      <c r="H36" s="22"/>
    </row>
    <row r="37" spans="1:8" ht="28.5" customHeight="1" x14ac:dyDescent="0.25">
      <c r="A37" s="9" t="str">
        <f>B8</f>
        <v>DR. GUILLERMO REYES MORALES</v>
      </c>
      <c r="C37" s="38" t="s">
        <v>40</v>
      </c>
      <c r="D37" s="38"/>
      <c r="E37" s="38"/>
      <c r="G37" s="14" t="s">
        <v>14</v>
      </c>
      <c r="H37" s="14"/>
    </row>
    <row r="39" spans="1:8" ht="24.75" customHeight="1" x14ac:dyDescent="0.25">
      <c r="A39" s="29" t="s">
        <v>19</v>
      </c>
      <c r="B39" s="29"/>
      <c r="C39" s="29"/>
      <c r="D39" s="29"/>
      <c r="E39" s="29"/>
      <c r="F39" s="29"/>
      <c r="G39" s="29"/>
      <c r="H39" s="29"/>
    </row>
  </sheetData>
  <mergeCells count="56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C30:E30"/>
    <mergeCell ref="F30:G30"/>
    <mergeCell ref="A27:B27"/>
    <mergeCell ref="C27:E27"/>
    <mergeCell ref="F27:G27"/>
    <mergeCell ref="A28:B28"/>
    <mergeCell ref="C28:E28"/>
    <mergeCell ref="F28:G28"/>
    <mergeCell ref="A22:B22"/>
    <mergeCell ref="C22:E22"/>
    <mergeCell ref="F22:G22"/>
    <mergeCell ref="C37:E37"/>
    <mergeCell ref="A39:H39"/>
    <mergeCell ref="A31:B31"/>
    <mergeCell ref="C31:E31"/>
    <mergeCell ref="F31:G31"/>
    <mergeCell ref="A33:H33"/>
    <mergeCell ref="A34:H34"/>
    <mergeCell ref="C36:E36"/>
    <mergeCell ref="G36:H36"/>
    <mergeCell ref="A29:B29"/>
    <mergeCell ref="C29:E29"/>
    <mergeCell ref="F29:G29"/>
    <mergeCell ref="A30:B30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7"/>
  <sheetViews>
    <sheetView tabSelected="1" zoomScaleNormal="100" zoomScaleSheetLayoutView="100" workbookViewId="0">
      <selection activeCell="A28" sqref="A28:B28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8" t="s">
        <v>21</v>
      </c>
      <c r="C1" s="48"/>
      <c r="D1" s="48"/>
      <c r="E1" s="48"/>
      <c r="F1" s="48"/>
      <c r="G1" s="48"/>
      <c r="H1" s="48"/>
    </row>
    <row r="3" spans="1:8" x14ac:dyDescent="0.25">
      <c r="A3" s="20" t="s">
        <v>22</v>
      </c>
      <c r="B3" s="20"/>
      <c r="C3" s="20"/>
      <c r="D3" s="20"/>
      <c r="E3" s="20"/>
      <c r="F3" s="20"/>
      <c r="G3" s="20"/>
      <c r="H3" s="20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0" t="s">
        <v>0</v>
      </c>
      <c r="B5" s="20"/>
      <c r="C5" s="20"/>
      <c r="D5" s="20"/>
      <c r="E5" s="20"/>
      <c r="F5" s="20"/>
      <c r="G5" s="20"/>
      <c r="H5" s="20"/>
    </row>
    <row r="6" spans="1:8" x14ac:dyDescent="0.25">
      <c r="A6" s="19" t="s">
        <v>1</v>
      </c>
      <c r="B6" s="19"/>
      <c r="C6" s="19"/>
      <c r="D6" s="46" t="str">
        <f>Registro!D6</f>
        <v>MECATRONICA</v>
      </c>
      <c r="E6" s="46"/>
      <c r="F6" s="46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DR. GUILLERMO REYES MORALES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3</v>
      </c>
      <c r="C9" s="22"/>
      <c r="D9" s="8"/>
      <c r="F9" s="4" t="s">
        <v>11</v>
      </c>
      <c r="G9" s="32" t="str">
        <f>Registro!F9</f>
        <v>FEBRERO-JUNIO 2025</v>
      </c>
      <c r="H9" s="32"/>
    </row>
    <row r="11" spans="1:8" x14ac:dyDescent="0.25">
      <c r="A11" s="4" t="s">
        <v>4</v>
      </c>
      <c r="B11" s="22" t="s">
        <v>42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5">
      <c r="A14" s="25" t="str">
        <f>Registro!A14</f>
        <v>Asesorar a los estudiantes en el proyecto de titulación integral correspondiente, a partir de
la fecha de asignación hasta la entrega del trabajo.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25.5" customHeight="1" x14ac:dyDescent="0.25">
      <c r="A17" s="25" t="str">
        <f>Registro!A17</f>
        <v>3 tesis programadas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5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3" t="s">
        <v>8</v>
      </c>
    </row>
    <row r="21" spans="1:8" s="6" customFormat="1" ht="45" customHeight="1" x14ac:dyDescent="0.25">
      <c r="A21" s="25" t="str">
        <f>Registro!A21</f>
        <v>Verificar cronograma de actividades y asesorar al tesista, en como estructurar sus actividades</v>
      </c>
      <c r="B21" s="25"/>
      <c r="C21" s="40" t="s">
        <v>62</v>
      </c>
      <c r="D21" s="40"/>
      <c r="E21" s="40"/>
      <c r="F21" s="26" t="s">
        <v>30</v>
      </c>
      <c r="G21" s="28"/>
      <c r="H21" s="10">
        <v>1</v>
      </c>
    </row>
    <row r="22" spans="1:8" s="6" customFormat="1" ht="26.4" customHeight="1" x14ac:dyDescent="0.25">
      <c r="A22" s="25" t="str">
        <f>Registro!A24</f>
        <v>Verificar el desarrollo y avance de la tesis en el segundo reporte</v>
      </c>
      <c r="B22" s="25"/>
      <c r="C22" s="40" t="s">
        <v>62</v>
      </c>
      <c r="D22" s="40"/>
      <c r="E22" s="40"/>
      <c r="F22" s="26" t="s">
        <v>31</v>
      </c>
      <c r="G22" s="28"/>
      <c r="H22" s="10">
        <v>1</v>
      </c>
    </row>
    <row r="23" spans="1:8" s="6" customFormat="1" ht="37.799999999999997" customHeight="1" x14ac:dyDescent="0.25">
      <c r="A23" s="25" t="str">
        <f>Registro!A25</f>
        <v>enviar correciones de aplicaciones de tecnicas y metodologias dependiendo el problema a desarrollar</v>
      </c>
      <c r="B23" s="25"/>
      <c r="C23" s="40" t="s">
        <v>62</v>
      </c>
      <c r="D23" s="40"/>
      <c r="E23" s="40"/>
      <c r="F23" s="26" t="s">
        <v>31</v>
      </c>
      <c r="G23" s="28"/>
      <c r="H23" s="10">
        <v>1</v>
      </c>
    </row>
    <row r="24" spans="1:8" s="6" customFormat="1" ht="27" customHeight="1" x14ac:dyDescent="0.25">
      <c r="A24" s="25" t="str">
        <f>Registro!A26</f>
        <v>verificar el avance de la tesis para el tercer reporte</v>
      </c>
      <c r="B24" s="25"/>
      <c r="C24" s="40" t="s">
        <v>62</v>
      </c>
      <c r="D24" s="40"/>
      <c r="E24" s="40"/>
      <c r="F24" s="26" t="s">
        <v>32</v>
      </c>
      <c r="G24" s="28"/>
      <c r="H24" s="10">
        <v>1</v>
      </c>
    </row>
    <row r="25" spans="1:8" s="6" customFormat="1" ht="34.799999999999997" customHeight="1" x14ac:dyDescent="0.25">
      <c r="A25" s="25" t="str">
        <f>Registro!A27</f>
        <v>Verificar el tercer reporte, donde al alumno redacta los resultados de su tesis profesional</v>
      </c>
      <c r="B25" s="25"/>
      <c r="C25" s="40" t="s">
        <v>62</v>
      </c>
      <c r="D25" s="40"/>
      <c r="E25" s="40"/>
      <c r="F25" s="26" t="s">
        <v>33</v>
      </c>
      <c r="G25" s="28"/>
      <c r="H25" s="10">
        <v>1</v>
      </c>
    </row>
    <row r="26" spans="1:8" s="6" customFormat="1" ht="31.8" customHeight="1" x14ac:dyDescent="0.25">
      <c r="A26" s="25" t="str">
        <f>Registro!A28</f>
        <v>validar el trabajo, para que envie a los siguientes sinodales para otra revisión.</v>
      </c>
      <c r="B26" s="25"/>
      <c r="C26" s="40" t="s">
        <v>62</v>
      </c>
      <c r="D26" s="40"/>
      <c r="E26" s="40"/>
      <c r="F26" s="26" t="s">
        <v>33</v>
      </c>
      <c r="G26" s="28"/>
      <c r="H26" s="10">
        <v>1</v>
      </c>
    </row>
    <row r="27" spans="1:8" s="6" customFormat="1" ht="43.8" customHeight="1" x14ac:dyDescent="0.25">
      <c r="A27" s="25" t="str">
        <f>Registro!A29</f>
        <v xml:space="preserve">Analizar las citas, referencias, conclusiones, u otros detalles, y liberar para que el alumno pueda imprimir su tesis </v>
      </c>
      <c r="B27" s="25"/>
      <c r="C27" s="40" t="s">
        <v>62</v>
      </c>
      <c r="D27" s="40"/>
      <c r="E27" s="40"/>
      <c r="F27" s="26" t="s">
        <v>33</v>
      </c>
      <c r="G27" s="28"/>
      <c r="H27" s="10">
        <v>1</v>
      </c>
    </row>
    <row r="28" spans="1:8" s="6" customFormat="1" x14ac:dyDescent="0.25">
      <c r="A28" s="39"/>
      <c r="B28" s="39"/>
      <c r="C28" s="40"/>
      <c r="D28" s="40"/>
      <c r="E28" s="40"/>
      <c r="F28" s="16"/>
      <c r="G28" s="18"/>
      <c r="H28" s="10"/>
    </row>
    <row r="29" spans="1:8" s="6" customFormat="1" x14ac:dyDescent="0.25">
      <c r="A29" s="39"/>
      <c r="B29" s="39"/>
      <c r="C29" s="40"/>
      <c r="D29" s="40"/>
      <c r="E29" s="40"/>
      <c r="F29" s="39"/>
      <c r="G29" s="39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24" t="s">
        <v>10</v>
      </c>
      <c r="B31" s="24"/>
      <c r="C31" s="24"/>
      <c r="D31" s="24"/>
      <c r="E31" s="24"/>
      <c r="F31" s="24"/>
      <c r="G31" s="24"/>
      <c r="H31" s="24"/>
    </row>
    <row r="32" spans="1:8" s="6" customFormat="1" ht="41.25" customHeight="1" x14ac:dyDescent="0.25">
      <c r="A32" s="30"/>
      <c r="B32" s="30"/>
      <c r="C32" s="30"/>
      <c r="D32" s="30"/>
      <c r="E32" s="30"/>
      <c r="F32" s="30"/>
      <c r="G32" s="30"/>
      <c r="H32" s="30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2" t="str">
        <f>Registro!C37</f>
        <v>ING. YOSAFAT MORTERA ELIAS</v>
      </c>
      <c r="D34" s="22"/>
      <c r="E34" s="22"/>
      <c r="G34" s="22" t="str">
        <f>Registro!F37</f>
        <v>MIA. OCTAVIO OBIL MARTINEZ</v>
      </c>
      <c r="H34" s="22"/>
    </row>
    <row r="35" spans="1:8" ht="28.5" customHeight="1" x14ac:dyDescent="0.25">
      <c r="A35" s="9" t="str">
        <f>B8</f>
        <v>DR. GUILLERMO REYES MORALES</v>
      </c>
      <c r="C35" s="38" t="s">
        <v>40</v>
      </c>
      <c r="D35" s="38"/>
      <c r="E35" s="38"/>
      <c r="G35" s="14" t="s">
        <v>14</v>
      </c>
      <c r="H35" s="14"/>
    </row>
    <row r="37" spans="1:8" ht="24.75" customHeight="1" x14ac:dyDescent="0.25">
      <c r="A37" s="29" t="s">
        <v>19</v>
      </c>
      <c r="B37" s="29"/>
      <c r="C37" s="29"/>
      <c r="D37" s="29"/>
      <c r="E37" s="29"/>
      <c r="F37" s="29"/>
      <c r="G37" s="29"/>
      <c r="H37" s="29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Guillermo REYES MORALES</cp:lastModifiedBy>
  <cp:lastPrinted>2022-07-28T18:37:02Z</cp:lastPrinted>
  <dcterms:created xsi:type="dcterms:W3CDTF">2022-07-23T13:46:58Z</dcterms:created>
  <dcterms:modified xsi:type="dcterms:W3CDTF">2025-06-18T04:13:18Z</dcterms:modified>
</cp:coreProperties>
</file>