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5\Proyectos especiales\Primer reporte\"/>
    </mc:Choice>
  </mc:AlternateContent>
  <bookViews>
    <workbookView xWindow="0" yWindow="0" windowWidth="18450" windowHeight="7338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Registro!$A$1:$G$39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7" l="1"/>
  <c r="F22" i="7"/>
  <c r="G21" i="1"/>
  <c r="A22" i="1"/>
  <c r="G22" i="1"/>
  <c r="A23" i="9" l="1"/>
  <c r="A22" i="9"/>
  <c r="A21" i="9"/>
  <c r="G31" i="9"/>
  <c r="C31" i="9"/>
  <c r="A17" i="9"/>
  <c r="A14" i="9"/>
  <c r="B11" i="9"/>
  <c r="G9" i="9"/>
  <c r="B8" i="9"/>
  <c r="D6" i="9"/>
  <c r="G31" i="8"/>
  <c r="C31" i="8"/>
  <c r="A23" i="8"/>
  <c r="A22" i="8"/>
  <c r="A21" i="8"/>
  <c r="A17" i="8"/>
  <c r="A14" i="8"/>
  <c r="B11" i="8"/>
  <c r="G9" i="8"/>
  <c r="B8" i="8"/>
  <c r="D6" i="8"/>
  <c r="G31" i="7"/>
  <c r="C31" i="7"/>
  <c r="A22" i="7"/>
  <c r="A21" i="7"/>
  <c r="A17" i="7"/>
  <c r="A14" i="7"/>
  <c r="B11" i="7"/>
  <c r="G9" i="7"/>
  <c r="A34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tc={568BD764-9363-4DC1-BB09-8CC0C0A4991C}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tc={D9D950ED-69F8-4C58-A7D8-F36173F4E00F}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<sst xmlns="http://schemas.openxmlformats.org/spreadsheetml/2006/main" count="94" uniqueCount="40">
  <si>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</si>
  <si>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</si>
  <si>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</si>
  <si>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</si>
  <si>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</si>
  <si>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</si>
  <si>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</si>
  <si>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</si>
  <si>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</si>
  <si>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</si>
  <si>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</si>
  <si>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</si>
  <si>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</si>
  <si>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</si>
  <si>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</si>
  <si>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</si>
  <si>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</si>
  <si>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</si>
  <si>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</si>
  <si>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</si>
  <si>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</si>
  <si>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</si>
  <si>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</si>
  <si>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LICENCIATURA EN ADMINISTRACIÓN</t>
  </si>
  <si>
    <t>Jefe de División de Licenciatura en administración</t>
  </si>
  <si>
    <t>M.C. J. y S. OFELIA ENRIQUEZ ORDAZ</t>
  </si>
  <si>
    <t>Jefe de División de Ingeniería Licenciatura en administración</t>
  </si>
  <si>
    <t>Jefe de División de Ingeniería Licenciatura en Administración</t>
  </si>
  <si>
    <t>Jefe de División de Ingeniería LICENCIATURA EN ADMINISTRACION</t>
  </si>
  <si>
    <t>PROYECTO ESPECIAL (COLABORADORA CACECA)</t>
  </si>
  <si>
    <t>Colaborar con la jefatura de carrera en la recopilación y elaboración de información para cumplir con los indicadores observados y solicitados por el organismo CACECA</t>
  </si>
  <si>
    <t>Elaborar y requisitar en colaboración con los demás docentes participantes de este proyecto especial los indicadores observados y asi cumplir con la información solicitada</t>
  </si>
  <si>
    <t>Indicadores observados en resguardo de la jefatura de carrera</t>
  </si>
  <si>
    <t>LAE. RENATA RAMOS MORENO</t>
  </si>
  <si>
    <t>SIN INDICACIONES DE LA JEFATURA DE CARRERA</t>
  </si>
  <si>
    <t>M.C.A. FRANCISCO TOTO MACHUCHO</t>
  </si>
  <si>
    <t>MCA. FRANCISCO TOTO MACHUCHO</t>
  </si>
  <si>
    <t>Febrero-Junio 2025</t>
  </si>
  <si>
    <t>Revisión de indicadores que se solventaran para solicitar información a las diferentes áreas del ITSSAT</t>
  </si>
  <si>
    <t>04/02/25 al 19/03/2025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</si>
</sst>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380896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cisco/Downloads/170%20PROYECTO%20ESPECIAL%20(CACEC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21">
          <cell r="G21" t="str">
            <v>04/02/2025 al 20/06/2025</v>
          </cell>
        </row>
        <row r="22">
          <cell r="A22" t="str">
            <v xml:space="preserve">Trabajos con la academia para atender los indicadores 2023 del plan de mejora continua </v>
          </cell>
          <cell r="G22" t="str">
            <v>04/02/2025 al 20/06/2025</v>
          </cell>
        </row>
      </sheetData>
      <sheetData sheetId="1">
        <row r="21">
          <cell r="F21" t="str">
            <v>Reunión con la jefatura para solicitar informacion de las diferentes areas del Itssat</v>
          </cell>
        </row>
        <row r="22">
          <cell r="F22" t="str">
            <v>Reunión con el comité Colaborador CACECA  para realizar trabajos y acciones del plan de mejora 2024.</v>
          </cell>
        </row>
      </sheetData>
      <sheetData sheetId="2" refreshError="1"/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568BD764-9363-4DC1-BB09-8CC0C0A4991C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D9D950ED-69F8-4C58-A7D8-F36173F4E00F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topLeftCell="A13" zoomScale="110" zoomScaleNormal="110" zoomScaleSheetLayoutView="100" workbookViewId="0">
      <selection activeCell="A21" sqref="A21:F21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68359375" style="1" customWidth="1"/>
    <col min="5" max="5" width="7.578125" style="1" customWidth="1"/>
    <col min="6" max="6" width="18.578125" style="1" customWidth="1"/>
    <col min="7" max="7" width="20.83984375" style="1" customWidth="1"/>
    <col min="8" max="16384" width="11.41796875" style="1"/>
  </cols>
  <sheetData>
    <row r="1" spans="1:7" ht="56.25" customHeight="1" x14ac:dyDescent="0.4">
      <c r="B1" s="15" t="s">
        <v>20</v>
      </c>
      <c r="C1" s="15"/>
      <c r="D1" s="15"/>
      <c r="E1" s="15"/>
      <c r="F1" s="15"/>
      <c r="G1" s="15"/>
    </row>
    <row r="3" spans="1:7" x14ac:dyDescent="0.4">
      <c r="A3" s="23" t="s">
        <v>22</v>
      </c>
      <c r="B3" s="23"/>
      <c r="C3" s="23"/>
      <c r="D3" s="23"/>
      <c r="E3" s="23"/>
      <c r="F3" s="23"/>
      <c r="G3" s="23"/>
    </row>
    <row r="4" spans="1:7" x14ac:dyDescent="0.4">
      <c r="A4" s="2"/>
      <c r="B4" s="2"/>
      <c r="C4" s="2"/>
      <c r="D4" s="2"/>
      <c r="E4" s="2"/>
    </row>
    <row r="5" spans="1:7" x14ac:dyDescent="0.4">
      <c r="A5" s="23" t="s">
        <v>0</v>
      </c>
      <c r="B5" s="23"/>
      <c r="C5" s="23"/>
      <c r="D5" s="23"/>
      <c r="E5" s="23"/>
      <c r="F5" s="23"/>
      <c r="G5" s="23"/>
    </row>
    <row r="6" spans="1:7" x14ac:dyDescent="0.4">
      <c r="A6" s="24" t="s">
        <v>1</v>
      </c>
      <c r="B6" s="24"/>
      <c r="C6" s="24"/>
      <c r="D6" s="27" t="s">
        <v>23</v>
      </c>
      <c r="E6" s="27"/>
      <c r="F6" s="27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19" t="s">
        <v>35</v>
      </c>
      <c r="C8" s="19"/>
      <c r="D8" s="19"/>
      <c r="E8" s="19"/>
      <c r="F8" s="19"/>
      <c r="G8" s="19"/>
    </row>
    <row r="9" spans="1:7" ht="14.4" x14ac:dyDescent="0.55000000000000004">
      <c r="A9"/>
      <c r="B9"/>
      <c r="C9"/>
      <c r="E9" s="4" t="s">
        <v>11</v>
      </c>
      <c r="F9" s="28" t="s">
        <v>37</v>
      </c>
      <c r="G9" s="28"/>
    </row>
    <row r="11" spans="1:7" ht="31.5" customHeight="1" x14ac:dyDescent="0.4">
      <c r="A11" s="4" t="s">
        <v>4</v>
      </c>
      <c r="B11" s="20" t="s">
        <v>29</v>
      </c>
      <c r="C11" s="20"/>
      <c r="D11" s="20"/>
      <c r="E11" s="20"/>
      <c r="F11" s="20"/>
      <c r="G11" s="20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4">
      <c r="A14" s="22" t="s">
        <v>30</v>
      </c>
      <c r="B14" s="22"/>
      <c r="C14" s="22"/>
      <c r="D14" s="22"/>
      <c r="E14" s="22"/>
      <c r="F14" s="22"/>
      <c r="G14" s="22"/>
    </row>
    <row r="15" spans="1:7" s="6" customFormat="1" x14ac:dyDescent="0.4">
      <c r="A15" s="7"/>
      <c r="B15" s="7"/>
      <c r="C15" s="7"/>
      <c r="D15" s="7"/>
      <c r="E15" s="7"/>
      <c r="F15" s="7"/>
      <c r="G15" s="7"/>
    </row>
    <row r="16" spans="1:7" s="6" customFormat="1" x14ac:dyDescent="0.4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4">
      <c r="A17" s="22" t="s">
        <v>31</v>
      </c>
      <c r="B17" s="22"/>
      <c r="C17" s="22"/>
      <c r="D17" s="22"/>
      <c r="E17" s="22"/>
      <c r="F17" s="22"/>
      <c r="G17" s="22"/>
    </row>
    <row r="18" spans="1:7" s="6" customFormat="1" x14ac:dyDescent="0.4">
      <c r="A18" s="7"/>
      <c r="B18" s="7"/>
      <c r="C18" s="7"/>
      <c r="D18" s="7"/>
      <c r="E18" s="7"/>
      <c r="F18" s="7"/>
      <c r="G18" s="7"/>
    </row>
    <row r="19" spans="1:7" s="6" customFormat="1" x14ac:dyDescent="0.4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4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4">
      <c r="A21" s="16" t="s">
        <v>38</v>
      </c>
      <c r="B21" s="17"/>
      <c r="C21" s="17"/>
      <c r="D21" s="17"/>
      <c r="E21" s="17"/>
      <c r="F21" s="18"/>
      <c r="G21" s="11" t="str">
        <f>[1]Registro!G21</f>
        <v>04/02/2025 al 20/06/2025</v>
      </c>
    </row>
    <row r="22" spans="1:7" s="6" customFormat="1" x14ac:dyDescent="0.4">
      <c r="A22" s="16" t="str">
        <f>[1]Registro!A22</f>
        <v xml:space="preserve">Trabajos con la academia para atender los indicadores 2023 del plan de mejora continua </v>
      </c>
      <c r="B22" s="17"/>
      <c r="C22" s="17"/>
      <c r="D22" s="17"/>
      <c r="E22" s="17"/>
      <c r="F22" s="18"/>
      <c r="G22" s="11" t="str">
        <f>[1]Registro!G22</f>
        <v>04/02/2025 al 20/06/2025</v>
      </c>
    </row>
    <row r="23" spans="1:7" s="6" customFormat="1" x14ac:dyDescent="0.4">
      <c r="A23" s="16"/>
      <c r="B23" s="17"/>
      <c r="C23" s="17"/>
      <c r="D23" s="17"/>
      <c r="E23" s="17"/>
      <c r="F23" s="18"/>
      <c r="G23" s="11"/>
    </row>
    <row r="24" spans="1:7" s="6" customFormat="1" x14ac:dyDescent="0.4">
      <c r="A24" s="16"/>
      <c r="B24" s="17"/>
      <c r="C24" s="17"/>
      <c r="D24" s="17"/>
      <c r="E24" s="17"/>
      <c r="F24" s="18"/>
      <c r="G24" s="11"/>
    </row>
    <row r="25" spans="1:7" s="6" customFormat="1" x14ac:dyDescent="0.4">
      <c r="A25" s="16"/>
      <c r="B25" s="17"/>
      <c r="C25" s="17"/>
      <c r="D25" s="17"/>
      <c r="E25" s="17"/>
      <c r="F25" s="18"/>
      <c r="G25" s="11"/>
    </row>
    <row r="26" spans="1:7" s="6" customFormat="1" x14ac:dyDescent="0.4">
      <c r="A26" s="16"/>
      <c r="B26" s="17"/>
      <c r="C26" s="17"/>
      <c r="D26" s="17"/>
      <c r="E26" s="17"/>
      <c r="F26" s="18"/>
      <c r="G26" s="11"/>
    </row>
    <row r="27" spans="1:7" s="6" customFormat="1" x14ac:dyDescent="0.4">
      <c r="A27" s="16"/>
      <c r="B27" s="17"/>
      <c r="C27" s="17"/>
      <c r="D27" s="17"/>
      <c r="E27" s="17"/>
      <c r="F27" s="18"/>
      <c r="G27" s="11"/>
    </row>
    <row r="28" spans="1:7" s="6" customFormat="1" x14ac:dyDescent="0.4">
      <c r="A28" s="16"/>
      <c r="B28" s="17"/>
      <c r="C28" s="17"/>
      <c r="D28" s="17"/>
      <c r="E28" s="17"/>
      <c r="F28" s="18"/>
      <c r="G28" s="11"/>
    </row>
    <row r="29" spans="1:7" s="6" customFormat="1" x14ac:dyDescent="0.4">
      <c r="A29" s="8"/>
      <c r="B29" s="8"/>
      <c r="C29" s="8"/>
      <c r="D29" s="8"/>
      <c r="E29" s="8"/>
      <c r="F29" s="8"/>
      <c r="G29" s="1"/>
    </row>
    <row r="30" spans="1:7" s="6" customFormat="1" x14ac:dyDescent="0.4">
      <c r="A30" s="21" t="s">
        <v>10</v>
      </c>
      <c r="B30" s="21"/>
      <c r="C30" s="21"/>
      <c r="D30" s="21"/>
      <c r="E30" s="21"/>
      <c r="F30" s="21"/>
      <c r="G30" s="21"/>
    </row>
    <row r="31" spans="1:7" s="6" customFormat="1" ht="46.5" customHeight="1" x14ac:dyDescent="0.4">
      <c r="A31" s="26"/>
      <c r="B31" s="26"/>
      <c r="C31" s="26"/>
      <c r="D31" s="26"/>
      <c r="E31" s="26"/>
      <c r="F31" s="26"/>
      <c r="G31" s="26"/>
    </row>
    <row r="32" spans="1:7" s="6" customFormat="1" ht="16.5" customHeight="1" x14ac:dyDescent="0.4">
      <c r="A32" s="1"/>
      <c r="B32" s="1"/>
      <c r="C32" s="1"/>
      <c r="D32" s="1"/>
      <c r="E32" s="1"/>
      <c r="F32" s="1"/>
      <c r="G32" s="1"/>
    </row>
    <row r="34" spans="1:7" ht="42.75" customHeight="1" x14ac:dyDescent="0.55000000000000004">
      <c r="A34" s="14" t="str">
        <f>B8</f>
        <v>M.C.A. FRANCISCO TOTO MACHUCHO</v>
      </c>
      <c r="C34" s="19" t="s">
        <v>33</v>
      </c>
      <c r="D34" s="19"/>
      <c r="E34"/>
      <c r="F34" s="19" t="s">
        <v>25</v>
      </c>
      <c r="G34" s="19"/>
    </row>
    <row r="35" spans="1:7" ht="28.5" customHeight="1" x14ac:dyDescent="0.4">
      <c r="A35" s="9" t="s">
        <v>15</v>
      </c>
      <c r="C35" s="29" t="s">
        <v>24</v>
      </c>
      <c r="D35" s="29"/>
      <c r="F35" s="30" t="s">
        <v>14</v>
      </c>
      <c r="G35" s="30"/>
    </row>
    <row r="37" spans="1:7" x14ac:dyDescent="0.4">
      <c r="A37" s="25" t="s">
        <v>18</v>
      </c>
      <c r="B37" s="25"/>
      <c r="C37" s="25"/>
      <c r="D37" s="25"/>
      <c r="E37" s="25"/>
      <c r="F37" s="25"/>
      <c r="G37" s="25"/>
    </row>
  </sheetData>
  <mergeCells count="30"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5:F25"/>
    <mergeCell ref="B1:E1"/>
    <mergeCell ref="F1:G1"/>
    <mergeCell ref="A27:F27"/>
    <mergeCell ref="A28:F28"/>
    <mergeCell ref="A26:F26"/>
    <mergeCell ref="A23:F23"/>
    <mergeCell ref="B8:G8"/>
    <mergeCell ref="B11:G11"/>
    <mergeCell ref="A13:G13"/>
    <mergeCell ref="A14:G14"/>
    <mergeCell ref="A3:G3"/>
    <mergeCell ref="A5:G5"/>
    <mergeCell ref="A6:C6"/>
    <mergeCell ref="A24:F2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20" zoomScaleNormal="100" zoomScaleSheetLayoutView="100" workbookViewId="0">
      <selection activeCell="F23" sqref="F23:G23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23.68359375" style="1" customWidth="1"/>
    <col min="6" max="6" width="2.83984375" style="1" customWidth="1"/>
    <col min="7" max="7" width="11.41796875" style="1"/>
    <col min="8" max="8" width="30.83984375" style="1" customWidth="1"/>
    <col min="9" max="16384" width="11.41796875" style="1"/>
  </cols>
  <sheetData>
    <row r="1" spans="1:8" ht="56.25" customHeight="1" x14ac:dyDescent="0.4">
      <c r="B1" s="40" t="s">
        <v>21</v>
      </c>
      <c r="C1" s="40"/>
      <c r="D1" s="40"/>
      <c r="E1" s="40"/>
      <c r="F1" s="40"/>
      <c r="G1" s="40"/>
      <c r="H1" s="40"/>
    </row>
    <row r="3" spans="1:8" x14ac:dyDescent="0.4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4">
      <c r="A6" s="24" t="s">
        <v>1</v>
      </c>
      <c r="B6" s="24"/>
      <c r="C6" s="24"/>
      <c r="D6" s="41" t="s">
        <v>23</v>
      </c>
      <c r="E6" s="41"/>
      <c r="F6" s="41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19" t="s">
        <v>35</v>
      </c>
      <c r="C8" s="19"/>
      <c r="D8" s="19"/>
      <c r="E8" s="19"/>
      <c r="F8" s="19"/>
      <c r="G8" s="19"/>
      <c r="H8" s="19"/>
    </row>
    <row r="9" spans="1:8" x14ac:dyDescent="0.4">
      <c r="A9" s="4" t="s">
        <v>2</v>
      </c>
      <c r="B9" s="19">
        <v>1</v>
      </c>
      <c r="C9" s="19"/>
      <c r="D9" s="8"/>
      <c r="F9" s="4" t="s">
        <v>11</v>
      </c>
      <c r="G9" s="28" t="str">
        <f>Registro!F9</f>
        <v>Febrero-Junio 2025</v>
      </c>
      <c r="H9" s="28"/>
    </row>
    <row r="11" spans="1:8" ht="31.5" customHeight="1" x14ac:dyDescent="0.4">
      <c r="A11" s="4" t="s">
        <v>4</v>
      </c>
      <c r="B11" s="20" t="str">
        <f>Registro!B11</f>
        <v>PROYECTO ESPECIAL (COLABORADORA CACECA)</v>
      </c>
      <c r="C11" s="20"/>
      <c r="D11" s="20"/>
      <c r="E11" s="20"/>
      <c r="F11" s="20"/>
      <c r="G11" s="20"/>
      <c r="H11" s="20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4">
      <c r="A14" s="22" t="str">
        <f>Registro!A14</f>
        <v>Colaborar con la jefatura de carrera en la recopilación y elaboración de información para cumplir con los indicadores observados y solicitados por el organismo CACECA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4">
      <c r="A17" s="22" t="str">
        <f>Registro!A17</f>
        <v>Elaborar y requisitar en colaboración con los demás docentes participantes de este proyecto especial los indicadores observados y asi cumplir con la información solicitada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4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60.75" customHeight="1" x14ac:dyDescent="0.4">
      <c r="A21" s="22" t="str">
        <f>Registro!A21</f>
        <v>Revisión de indicadores que se solventaran para solicitar información a las diferentes áreas del ITSSAT</v>
      </c>
      <c r="B21" s="22"/>
      <c r="C21" s="36" t="s">
        <v>39</v>
      </c>
      <c r="D21" s="36"/>
      <c r="E21" s="36"/>
      <c r="F21" s="22" t="str">
        <f>'[1]Reporte 1'!F21</f>
        <v>Reunión con la jefatura para solicitar informacion de las diferentes areas del Itssat</v>
      </c>
      <c r="G21" s="22"/>
      <c r="H21" s="10">
        <v>0.33</v>
      </c>
    </row>
    <row r="22" spans="1:8" s="6" customFormat="1" ht="35.25" customHeight="1" x14ac:dyDescent="0.4">
      <c r="A22" s="22" t="str">
        <f>Registro!A22</f>
        <v xml:space="preserve">Trabajos con la academia para atender los indicadores 2023 del plan de mejora continua </v>
      </c>
      <c r="B22" s="22"/>
      <c r="C22" s="36" t="s">
        <v>39</v>
      </c>
      <c r="D22" s="36"/>
      <c r="E22" s="36"/>
      <c r="F22" s="22" t="str">
        <f>'[1]Reporte 1'!F22</f>
        <v>Reunión con el comité Colaborador CACECA  para realizar trabajos y acciones del plan de mejora 2024.</v>
      </c>
      <c r="G22" s="22"/>
      <c r="H22" s="10">
        <v>0.33</v>
      </c>
    </row>
    <row r="23" spans="1:8" s="6" customFormat="1" ht="67.5" customHeight="1" x14ac:dyDescent="0.4">
      <c r="A23" s="22"/>
      <c r="B23" s="22"/>
      <c r="C23" s="36"/>
      <c r="D23" s="36"/>
      <c r="E23" s="36"/>
      <c r="F23" s="22"/>
      <c r="G23" s="22"/>
      <c r="H23" s="10"/>
    </row>
    <row r="24" spans="1:8" s="6" customFormat="1" ht="28.5" customHeight="1" x14ac:dyDescent="0.4">
      <c r="A24" s="22"/>
      <c r="B24" s="22"/>
      <c r="C24" s="36"/>
      <c r="D24" s="36"/>
      <c r="E24" s="36"/>
      <c r="F24" s="22"/>
      <c r="G24" s="22"/>
      <c r="H24" s="10"/>
    </row>
    <row r="25" spans="1:8" s="6" customFormat="1" x14ac:dyDescent="0.4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4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4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4">
      <c r="A28" s="21" t="s">
        <v>10</v>
      </c>
      <c r="B28" s="21"/>
      <c r="C28" s="21"/>
      <c r="D28" s="21"/>
      <c r="E28" s="21"/>
      <c r="F28" s="21"/>
      <c r="G28" s="21"/>
      <c r="H28" s="21"/>
    </row>
    <row r="29" spans="1:8" s="6" customFormat="1" ht="41.25" customHeight="1" x14ac:dyDescent="0.4">
      <c r="A29" s="37" t="s">
        <v>34</v>
      </c>
      <c r="B29" s="37"/>
      <c r="C29" s="37"/>
      <c r="D29" s="37"/>
      <c r="E29" s="37"/>
      <c r="F29" s="37"/>
      <c r="G29" s="37"/>
      <c r="H29" s="37"/>
    </row>
    <row r="30" spans="1:8" s="6" customFormat="1" ht="30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30.75" customHeight="1" x14ac:dyDescent="0.4">
      <c r="A31" s="5" t="s">
        <v>36</v>
      </c>
      <c r="C31" s="19" t="str">
        <f>Registro!C34</f>
        <v>LAE. RENATA RAMOS MORENO</v>
      </c>
      <c r="D31" s="19"/>
      <c r="E31" s="19"/>
      <c r="G31" s="19" t="str">
        <f>Registro!F34</f>
        <v>M.C. J. y S. OFELIA ENRIQUEZ ORDAZ</v>
      </c>
      <c r="H31" s="19"/>
    </row>
    <row r="32" spans="1:8" ht="28.5" customHeight="1" x14ac:dyDescent="0.4">
      <c r="A32" s="9" t="s">
        <v>15</v>
      </c>
      <c r="C32" s="34" t="s">
        <v>26</v>
      </c>
      <c r="D32" s="34"/>
      <c r="E32" s="34"/>
      <c r="G32" s="30" t="s">
        <v>14</v>
      </c>
      <c r="H32" s="30"/>
    </row>
    <row r="34" spans="1:8" ht="24.75" customHeight="1" x14ac:dyDescent="0.4">
      <c r="A34" s="25" t="s">
        <v>19</v>
      </c>
      <c r="B34" s="25"/>
      <c r="C34" s="25"/>
      <c r="D34" s="25"/>
      <c r="E34" s="25"/>
      <c r="F34" s="25"/>
      <c r="G34" s="25"/>
      <c r="H34" s="25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zoomScaleNormal="100" zoomScaleSheetLayoutView="100" workbookViewId="0">
      <selection activeCell="A31" sqref="A31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4" width="6.578125" style="1" customWidth="1"/>
    <col min="5" max="5" width="10.26171875" style="1" customWidth="1"/>
    <col min="6" max="6" width="21" style="1" customWidth="1"/>
    <col min="7" max="7" width="16.15625" style="1" customWidth="1"/>
    <col min="8" max="8" width="22.26171875" style="1" customWidth="1"/>
    <col min="9" max="16384" width="11.41796875" style="1"/>
  </cols>
  <sheetData>
    <row r="1" spans="1:8" ht="56.25" customHeight="1" x14ac:dyDescent="0.4">
      <c r="B1" s="40" t="s">
        <v>21</v>
      </c>
      <c r="C1" s="40"/>
      <c r="D1" s="40"/>
      <c r="E1" s="40"/>
      <c r="F1" s="40"/>
      <c r="G1" s="40"/>
      <c r="H1" s="40"/>
    </row>
    <row r="3" spans="1:8" x14ac:dyDescent="0.4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4">
      <c r="A6" s="24" t="s">
        <v>1</v>
      </c>
      <c r="B6" s="24"/>
      <c r="C6" s="24"/>
      <c r="D6" s="41" t="str">
        <f>Registro!D6</f>
        <v>LICENCIATURA EN ADMINISTRACIÓN</v>
      </c>
      <c r="E6" s="41"/>
      <c r="F6" s="41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19" t="str">
        <f>Registro!B8</f>
        <v>M.C.A. FRANCISCO TOTO MACHUCHO</v>
      </c>
      <c r="C8" s="19"/>
      <c r="D8" s="19"/>
      <c r="E8" s="19"/>
      <c r="F8" s="19"/>
      <c r="G8" s="19"/>
      <c r="H8" s="19"/>
    </row>
    <row r="9" spans="1:8" x14ac:dyDescent="0.4">
      <c r="A9" s="4" t="s">
        <v>2</v>
      </c>
      <c r="B9" s="19">
        <v>2</v>
      </c>
      <c r="C9" s="19"/>
      <c r="D9" s="8"/>
      <c r="F9" s="4" t="s">
        <v>11</v>
      </c>
      <c r="G9" s="28" t="str">
        <f>Registro!F9</f>
        <v>Febrero-Junio 2025</v>
      </c>
      <c r="H9" s="28"/>
    </row>
    <row r="11" spans="1:8" x14ac:dyDescent="0.4">
      <c r="A11" s="4" t="s">
        <v>4</v>
      </c>
      <c r="B11" s="19" t="str">
        <f>Registro!B11</f>
        <v>PROYECTO ESPECIAL (COLABORADORA CACECA)</v>
      </c>
      <c r="C11" s="19"/>
      <c r="D11" s="19"/>
      <c r="E11" s="19"/>
      <c r="F11" s="19"/>
      <c r="G11" s="19"/>
      <c r="H11" s="19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4">
      <c r="A14" s="22" t="str">
        <f>Registro!A14</f>
        <v>Colaborar con la jefatura de carrera en la recopilación y elaboración de información para cumplir con los indicadores observados y solicitados por el organismo CACECA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4">
      <c r="A17" s="22" t="str">
        <f>Registro!A17</f>
        <v>Elaborar y requisitar en colaboración con los demás docentes participantes de este proyecto especial los indicadores observados y asi cumplir con la información solicitada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4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4">
      <c r="A21" s="22" t="str">
        <f>Registro!A21</f>
        <v>Revisión de indicadores que se solventaran para solicitar información a las diferentes áreas del ITSSAT</v>
      </c>
      <c r="B21" s="22"/>
      <c r="C21" s="36"/>
      <c r="D21" s="36"/>
      <c r="E21" s="36"/>
      <c r="F21" s="22" t="s">
        <v>32</v>
      </c>
      <c r="G21" s="22"/>
      <c r="H21" s="10">
        <v>1</v>
      </c>
    </row>
    <row r="22" spans="1:8" s="6" customFormat="1" ht="39" customHeight="1" x14ac:dyDescent="0.4">
      <c r="A22" s="22" t="str">
        <f>Registro!A22</f>
        <v xml:space="preserve">Trabajos con la academia para atender los indicadores 2023 del plan de mejora continua </v>
      </c>
      <c r="B22" s="22"/>
      <c r="C22" s="36"/>
      <c r="D22" s="36"/>
      <c r="E22" s="36"/>
      <c r="F22" s="22"/>
      <c r="G22" s="22"/>
      <c r="H22" s="10">
        <v>0.66</v>
      </c>
    </row>
    <row r="23" spans="1:8" s="6" customFormat="1" ht="35.25" customHeight="1" x14ac:dyDescent="0.4">
      <c r="A23" s="22">
        <f>Registro!A23</f>
        <v>0</v>
      </c>
      <c r="B23" s="22"/>
      <c r="C23" s="36"/>
      <c r="D23" s="36"/>
      <c r="E23" s="36"/>
      <c r="F23" s="22"/>
      <c r="G23" s="22"/>
      <c r="H23" s="10">
        <v>0.66</v>
      </c>
    </row>
    <row r="24" spans="1:8" s="6" customFormat="1" x14ac:dyDescent="0.4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4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4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4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4">
      <c r="A28" s="21" t="s">
        <v>10</v>
      </c>
      <c r="B28" s="21"/>
      <c r="C28" s="21"/>
      <c r="D28" s="21"/>
      <c r="E28" s="21"/>
      <c r="F28" s="21"/>
      <c r="G28" s="21"/>
      <c r="H28" s="21"/>
    </row>
    <row r="29" spans="1:8" s="6" customFormat="1" ht="41.25" customHeight="1" x14ac:dyDescent="0.4">
      <c r="A29" s="26"/>
      <c r="B29" s="26"/>
      <c r="C29" s="26"/>
      <c r="D29" s="26"/>
      <c r="E29" s="26"/>
      <c r="F29" s="26"/>
      <c r="G29" s="26"/>
      <c r="H29" s="26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0" t="str">
        <f>Registro!C34</f>
        <v>LAE. RENATA RAMOS MORENO</v>
      </c>
      <c r="D31" s="20"/>
      <c r="E31" s="20"/>
      <c r="G31" s="20" t="str">
        <f>Registro!F34</f>
        <v>M.C. J. y S. OFELIA ENRIQUEZ ORDAZ</v>
      </c>
      <c r="H31" s="20"/>
    </row>
    <row r="32" spans="1:8" ht="39.75" customHeight="1" x14ac:dyDescent="0.4">
      <c r="A32" s="9" t="s">
        <v>15</v>
      </c>
      <c r="C32" s="34" t="s">
        <v>27</v>
      </c>
      <c r="D32" s="34"/>
      <c r="E32" s="34"/>
      <c r="G32" s="30" t="s">
        <v>14</v>
      </c>
      <c r="H32" s="30"/>
    </row>
    <row r="34" spans="1:8" ht="24.75" customHeight="1" x14ac:dyDescent="0.4">
      <c r="A34" s="25" t="s">
        <v>19</v>
      </c>
      <c r="B34" s="25"/>
      <c r="C34" s="25"/>
      <c r="D34" s="25"/>
      <c r="E34" s="25"/>
      <c r="F34" s="25"/>
      <c r="G34" s="25"/>
      <c r="H34" s="25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zoomScaleNormal="100" zoomScaleSheetLayoutView="100" workbookViewId="0">
      <selection activeCell="A31" sqref="A31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3" width="13.68359375" style="1" customWidth="1"/>
    <col min="4" max="4" width="10.83984375" style="1" customWidth="1"/>
    <col min="5" max="5" width="9.26171875" style="1" customWidth="1"/>
    <col min="6" max="6" width="14.578125" style="1" customWidth="1"/>
    <col min="7" max="16384" width="11.41796875" style="1"/>
  </cols>
  <sheetData>
    <row r="1" spans="1:8" ht="56.25" customHeight="1" x14ac:dyDescent="0.4">
      <c r="B1" s="40" t="s">
        <v>21</v>
      </c>
      <c r="C1" s="40"/>
      <c r="D1" s="40"/>
      <c r="E1" s="40"/>
      <c r="F1" s="40"/>
      <c r="G1" s="40"/>
      <c r="H1" s="40"/>
    </row>
    <row r="3" spans="1:8" x14ac:dyDescent="0.4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4">
      <c r="A6" s="24" t="s">
        <v>1</v>
      </c>
      <c r="B6" s="24"/>
      <c r="C6" s="24"/>
      <c r="D6" s="41" t="str">
        <f>Registro!D6</f>
        <v>LICENCIATURA EN ADMINISTRACIÓN</v>
      </c>
      <c r="E6" s="41"/>
      <c r="F6" s="41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19" t="str">
        <f>Registro!B8</f>
        <v>M.C.A. FRANCISCO TOTO MACHUCHO</v>
      </c>
      <c r="C8" s="19"/>
      <c r="D8" s="19"/>
      <c r="E8" s="19"/>
      <c r="F8" s="19"/>
      <c r="G8" s="19"/>
      <c r="H8" s="19"/>
    </row>
    <row r="9" spans="1:8" x14ac:dyDescent="0.4">
      <c r="A9" s="4" t="s">
        <v>2</v>
      </c>
      <c r="B9" s="19">
        <v>3</v>
      </c>
      <c r="C9" s="19"/>
      <c r="D9" s="8"/>
      <c r="F9" s="4" t="s">
        <v>11</v>
      </c>
      <c r="G9" s="28" t="str">
        <f>Registro!F9</f>
        <v>Febrero-Junio 2025</v>
      </c>
      <c r="H9" s="28"/>
    </row>
    <row r="11" spans="1:8" x14ac:dyDescent="0.4">
      <c r="A11" s="4" t="s">
        <v>4</v>
      </c>
      <c r="B11" s="19" t="str">
        <f>Registro!B11</f>
        <v>PROYECTO ESPECIAL (COLABORADORA CACECA)</v>
      </c>
      <c r="C11" s="19"/>
      <c r="D11" s="19"/>
      <c r="E11" s="19"/>
      <c r="F11" s="19"/>
      <c r="G11" s="19"/>
      <c r="H11" s="19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4">
      <c r="A14" s="22" t="str">
        <f>Registro!A14</f>
        <v>Colaborar con la jefatura de carrera en la recopilación y elaboración de información para cumplir con los indicadores observados y solicitados por el organismo CACECA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4">
      <c r="A17" s="22" t="str">
        <f>Registro!A17</f>
        <v>Elaborar y requisitar en colaboración con los demás docentes participantes de este proyecto especial los indicadores observados y asi cumplir con la información solicitada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4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23.25" customHeight="1" x14ac:dyDescent="0.4">
      <c r="A21" s="22" t="str">
        <f>Registro!A21</f>
        <v>Revisión de indicadores que se solventaran para solicitar información a las diferentes áreas del ITSSAT</v>
      </c>
      <c r="B21" s="22"/>
      <c r="C21" s="36"/>
      <c r="D21" s="36"/>
      <c r="E21" s="36"/>
      <c r="F21" s="22" t="s">
        <v>32</v>
      </c>
      <c r="G21" s="22"/>
      <c r="H21" s="10">
        <v>1</v>
      </c>
    </row>
    <row r="22" spans="1:8" s="6" customFormat="1" ht="48" customHeight="1" x14ac:dyDescent="0.4">
      <c r="A22" s="22" t="str">
        <f>Registro!A22</f>
        <v xml:space="preserve">Trabajos con la academia para atender los indicadores 2023 del plan de mejora continua </v>
      </c>
      <c r="B22" s="22"/>
      <c r="C22" s="36"/>
      <c r="D22" s="36"/>
      <c r="E22" s="36"/>
      <c r="F22" s="22"/>
      <c r="G22" s="22"/>
      <c r="H22" s="10">
        <v>1</v>
      </c>
    </row>
    <row r="23" spans="1:8" s="6" customFormat="1" ht="27.75" customHeight="1" x14ac:dyDescent="0.4">
      <c r="A23" s="22">
        <f>Registro!A23</f>
        <v>0</v>
      </c>
      <c r="B23" s="22"/>
      <c r="C23" s="36"/>
      <c r="D23" s="36"/>
      <c r="E23" s="36"/>
      <c r="F23" s="22"/>
      <c r="G23" s="22"/>
      <c r="H23" s="10">
        <v>1</v>
      </c>
    </row>
    <row r="24" spans="1:8" s="6" customFormat="1" ht="35.25" customHeight="1" x14ac:dyDescent="0.4">
      <c r="A24" s="22"/>
      <c r="B24" s="22"/>
      <c r="C24" s="36"/>
      <c r="D24" s="36"/>
      <c r="E24" s="36"/>
      <c r="F24" s="22"/>
      <c r="G24" s="22"/>
      <c r="H24" s="10"/>
    </row>
    <row r="25" spans="1:8" s="6" customFormat="1" x14ac:dyDescent="0.4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4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4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4">
      <c r="A28" s="21" t="s">
        <v>10</v>
      </c>
      <c r="B28" s="21"/>
      <c r="C28" s="21"/>
      <c r="D28" s="21"/>
      <c r="E28" s="21"/>
      <c r="F28" s="21"/>
      <c r="G28" s="21"/>
      <c r="H28" s="21"/>
    </row>
    <row r="29" spans="1:8" s="6" customFormat="1" ht="41.25" customHeight="1" x14ac:dyDescent="0.4">
      <c r="A29" s="26"/>
      <c r="B29" s="26"/>
      <c r="C29" s="26"/>
      <c r="D29" s="26"/>
      <c r="E29" s="26"/>
      <c r="F29" s="26"/>
      <c r="G29" s="26"/>
      <c r="H29" s="26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0" t="str">
        <f>Registro!C34</f>
        <v>LAE. RENATA RAMOS MORENO</v>
      </c>
      <c r="D31" s="20"/>
      <c r="E31" s="20"/>
      <c r="G31" s="20" t="str">
        <f>Registro!F34</f>
        <v>M.C. J. y S. OFELIA ENRIQUEZ ORDAZ</v>
      </c>
      <c r="H31" s="20"/>
    </row>
    <row r="32" spans="1:8" ht="28.5" customHeight="1" x14ac:dyDescent="0.4">
      <c r="A32" s="9" t="s">
        <v>15</v>
      </c>
      <c r="C32" s="34" t="s">
        <v>28</v>
      </c>
      <c r="D32" s="34"/>
      <c r="E32" s="34"/>
      <c r="G32" s="30" t="s">
        <v>14</v>
      </c>
      <c r="H32" s="30"/>
    </row>
    <row r="34" spans="1:8" ht="24.75" customHeight="1" x14ac:dyDescent="0.4">
      <c r="A34" s="25" t="s">
        <v>19</v>
      </c>
      <c r="B34" s="25"/>
      <c r="C34" s="25"/>
      <c r="D34" s="25"/>
      <c r="E34" s="25"/>
      <c r="F34" s="25"/>
      <c r="G34" s="25"/>
      <c r="H34" s="25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2025-03-21T00:12:09Z</dcterms:modified>
</cp:coreProperties>
</file>