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Segundo reporte\"/>
    </mc:Choice>
  </mc:AlternateContent>
  <bookViews>
    <workbookView xWindow="0" yWindow="0" windowWidth="18450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 l="1"/>
  <c r="H23" i="8"/>
  <c r="H24" i="8"/>
  <c r="H25" i="8"/>
  <c r="C22" i="8"/>
  <c r="C23" i="8"/>
  <c r="C24" i="8"/>
  <c r="C25" i="8"/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<sst xmlns="http://schemas.openxmlformats.org/spreadsheetml/2006/main" count="109" uniqueCount="49">
  <si>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</si>
  <si>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</si>
  <si>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</si>
  <si>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</si>
  <si>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</si>
  <si>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</si>
  <si>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</si>
  <si>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</si>
  <si>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</si>
  <si>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</si>
  <si>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</si>
  <si>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</si>
  <si>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</si>
  <si>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</si>
  <si>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</si>
  <si>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</si>
  <si>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</si>
  <si>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</si>
  <si>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</si>
  <si>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</si>
  <si>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</si>
  <si>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</si>
  <si>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</si>
  <si>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</si>
  <si>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</si>
  <si>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</si>
  <si>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</si>
  <si>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</si>
  <si>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</si>
  <si>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</si>
  <si>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</si>
  <si>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</si>
  <si>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</si>
  <si>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</si>
  <si>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</si>
  <si>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</si>
  <si>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</si>
  <si>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</si>
  <si>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</si>
  <si>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Investigación del contenido de las asignaturas</t>
  </si>
  <si>
    <t>Jefe de División de Ingeniería Licenciatura en administración</t>
  </si>
  <si>
    <t>L.A.E. RENATA RAMOS MORENO</t>
  </si>
  <si>
    <t>Febrero-Junio 2025</t>
  </si>
  <si>
    <t>04/02/2025 - 20/06/2025</t>
  </si>
  <si>
    <t>04/02/2025 al 19/03/2025</t>
  </si>
  <si>
    <t xml:space="preserve">ING. OCTAVIO OBIL MARTINEZ </t>
  </si>
  <si>
    <t>ING. OCTAVIO OBIL MARTÍNEZ</t>
  </si>
  <si>
    <t>20/03/25 al 01/05/25</t>
  </si>
  <si>
    <t>Rúbricas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</si>
</sst>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20" zoomScaleNormal="120" zoomScaleSheetLayoutView="100" workbookViewId="0">
      <selection activeCell="F34" sqref="F34:G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34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42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43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04/02/2025 - 20/06/2025</v>
      </c>
    </row>
    <row r="23" spans="1:7" s="6" customFormat="1" x14ac:dyDescent="0.4">
      <c r="A23" s="30" t="s">
        <v>39</v>
      </c>
      <c r="B23" s="31"/>
      <c r="C23" s="31"/>
      <c r="D23" s="31"/>
      <c r="E23" s="31"/>
      <c r="F23" s="32"/>
      <c r="G23" s="12" t="str">
        <f>$G$21</f>
        <v>04/02/2025 - 20/06/2025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04/02/2025 - 20/06/2025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04/02/2025 - 20/06/2025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41</v>
      </c>
      <c r="D34" s="24"/>
      <c r="E34"/>
      <c r="F34" s="24" t="s">
        <v>46</v>
      </c>
      <c r="G34" s="24"/>
    </row>
    <row r="35" spans="1:7" ht="28.5" customHeight="1" x14ac:dyDescent="0.4">
      <c r="A35" s="10" t="s">
        <v>15</v>
      </c>
      <c r="C35" s="25" t="s">
        <v>38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30" zoomScaleNormal="100" zoomScaleSheetLayoutView="100" workbookViewId="0">
      <selection activeCell="K11" sqref="K11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34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41" t="s">
        <v>42</v>
      </c>
      <c r="H9" s="41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44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4" t="str">
        <f t="shared" ref="C22:C25" si="0">$C$21</f>
        <v>04/02/2025 al 19/03/2025</v>
      </c>
      <c r="D22" s="45"/>
      <c r="E22" s="46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4" t="str">
        <f t="shared" si="0"/>
        <v>04/02/2025 al 19/03/2025</v>
      </c>
      <c r="D23" s="45"/>
      <c r="E23" s="46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4" t="str">
        <f t="shared" si="0"/>
        <v>04/02/2025 al 19/03/2025</v>
      </c>
      <c r="D24" s="45"/>
      <c r="E24" s="46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tr">
        <f t="shared" si="0"/>
        <v>04/02/2025 al 19/03/2025</v>
      </c>
      <c r="D25" s="39"/>
      <c r="E25" s="39"/>
      <c r="F25" s="22" t="s">
        <v>37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">
        <v>45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40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41" t="str">
        <f>Registro!F9</f>
        <v>Febrero-Junio 2025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47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4" t="str">
        <f t="shared" ref="C22:E25" si="0">$C$21</f>
        <v>20/03/25 al 01/05/25</v>
      </c>
      <c r="D22" s="45"/>
      <c r="E22" s="46"/>
      <c r="F22" s="22" t="s">
        <v>31</v>
      </c>
      <c r="G22" s="22"/>
      <c r="H22" s="11">
        <f t="shared" ref="H22:H25" si="1">$H$21</f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4" t="str">
        <f t="shared" si="0"/>
        <v>20/03/25 al 01/05/25</v>
      </c>
      <c r="D23" s="45"/>
      <c r="E23" s="46"/>
      <c r="F23" s="22" t="s">
        <v>32</v>
      </c>
      <c r="G23" s="22"/>
      <c r="H23" s="11">
        <f t="shared" si="1"/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4" t="str">
        <f t="shared" si="0"/>
        <v>20/03/25 al 01/05/25</v>
      </c>
      <c r="D24" s="45"/>
      <c r="E24" s="46"/>
      <c r="F24" s="40" t="s">
        <v>48</v>
      </c>
      <c r="G24" s="40"/>
      <c r="H24" s="11">
        <f t="shared" si="1"/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44" t="str">
        <f t="shared" si="0"/>
        <v>20/03/25 al 01/05/25</v>
      </c>
      <c r="D25" s="45"/>
      <c r="E25" s="46"/>
      <c r="F25" s="22" t="s">
        <v>37</v>
      </c>
      <c r="G25" s="22"/>
      <c r="H25" s="11">
        <f t="shared" si="1"/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ING. OCTAVIO OBIL MARTÍNEZ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H21" sqref="H21:H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41" t="str">
        <f>Registro!F9</f>
        <v>Febrero-Junio 2025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/>
      <c r="D21" s="39"/>
      <c r="E21" s="39"/>
      <c r="F21" s="40" t="s">
        <v>30</v>
      </c>
      <c r="G21" s="40"/>
      <c r="H21" s="11"/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/>
      <c r="D22" s="39"/>
      <c r="E22" s="39"/>
      <c r="F22" s="22" t="s">
        <v>31</v>
      </c>
      <c r="G22" s="22"/>
      <c r="H22" s="11"/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/>
      <c r="D23" s="39"/>
      <c r="E23" s="39"/>
      <c r="F23" s="22" t="s">
        <v>32</v>
      </c>
      <c r="G23" s="22"/>
      <c r="H23" s="11"/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/>
      <c r="D24" s="39"/>
      <c r="E24" s="39"/>
      <c r="F24" s="40" t="s">
        <v>33</v>
      </c>
      <c r="G24" s="40"/>
      <c r="H24" s="11"/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/>
      <c r="D25" s="39"/>
      <c r="E25" s="39"/>
      <c r="F25" s="22" t="s">
        <v>37</v>
      </c>
      <c r="G25" s="22"/>
      <c r="H25" s="11"/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ING. OCTAVIO OBIL MARTÍNEZ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2025-05-12T04:25:04Z</dcterms:modified>
</cp:coreProperties>
</file>