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Segundo reporte\"/>
    </mc:Choice>
  </mc:AlternateContent>
  <bookViews>
    <workbookView xWindow="0" yWindow="0" windowWidth="18450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2" i="7" l="1"/>
  <c r="C23" i="7"/>
  <c r="G22" i="1"/>
  <c r="G23" i="1"/>
  <c r="G31" i="9" l="1"/>
  <c r="C31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<sst xmlns="http://schemas.openxmlformats.org/spreadsheetml/2006/main" count="103" uniqueCount="47">
  <si>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</si>
  <si>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</si>
  <si>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</si>
  <si>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</si>
  <si>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</si>
  <si>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</si>
  <si>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</si>
  <si>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</si>
  <si>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</si>
  <si>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</si>
  <si>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</si>
  <si>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</si>
  <si>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</si>
  <si>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</si>
  <si>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</si>
  <si>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</si>
  <si>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</si>
  <si>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</si>
  <si>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</si>
  <si>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</si>
  <si>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</si>
  <si>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</si>
  <si>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</si>
  <si>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</si>
  <si>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</si>
  <si>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</si>
  <si>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</si>
  <si>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</si>
  <si>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</si>
  <si>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</si>
  <si>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</si>
  <si>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</si>
  <si>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</si>
  <si>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</si>
  <si>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>Jefe de División de Ingeniería Licenciatura en administración</t>
  </si>
  <si>
    <t>1 anteproyecto de residencias profesional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</si>
  <si>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</si>
  <si>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</si>
  <si>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</si>
  <si>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L.A.E. RENATA RAMOS MORENO</t>
  </si>
  <si>
    <t>AGOSTO-DICIEMBRE 2024</t>
  </si>
  <si>
    <t>Febrero-Junio 2025</t>
  </si>
  <si>
    <t>04/02/2025-20/06/2025</t>
  </si>
  <si>
    <t>04/02/2025 al 19/03/2025</t>
  </si>
  <si>
    <t>ING. OCTAVIO OBIL MARTÍNEZ</t>
  </si>
  <si>
    <t>Elaboración de reporte administrativo</t>
  </si>
  <si>
    <t>20/03/25 al 01/05/25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</si>
</sst>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4" zoomScale="110" zoomScaleNormal="110" zoomScaleSheetLayoutView="100" workbookViewId="0">
      <selection activeCell="F38" sqref="F3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40</v>
      </c>
      <c r="G9" s="30"/>
    </row>
    <row r="11" spans="1:7" ht="31.5" customHeight="1" x14ac:dyDescent="0.4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30</v>
      </c>
      <c r="B21" s="19"/>
      <c r="C21" s="19"/>
      <c r="D21" s="19"/>
      <c r="E21" s="19"/>
      <c r="F21" s="20"/>
      <c r="G21" s="12" t="s">
        <v>42</v>
      </c>
    </row>
    <row r="22" spans="1:7" s="6" customFormat="1" x14ac:dyDescent="0.4">
      <c r="A22" s="18" t="s">
        <v>29</v>
      </c>
      <c r="B22" s="19"/>
      <c r="C22" s="19"/>
      <c r="D22" s="19"/>
      <c r="E22" s="19"/>
      <c r="F22" s="20"/>
      <c r="G22" s="12" t="str">
        <f t="shared" ref="G22:G23" si="0">$G$21</f>
        <v>04/02/2025-20/06/2025</v>
      </c>
    </row>
    <row r="23" spans="1:7" s="6" customFormat="1" x14ac:dyDescent="0.4">
      <c r="A23" s="18" t="s">
        <v>38</v>
      </c>
      <c r="B23" s="19"/>
      <c r="C23" s="19"/>
      <c r="D23" s="19"/>
      <c r="E23" s="19"/>
      <c r="F23" s="20"/>
      <c r="G23" s="12" t="str">
        <f t="shared" si="0"/>
        <v>04/02/2025-20/06/2025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39</v>
      </c>
      <c r="D32" s="21"/>
      <c r="E32"/>
      <c r="F32" s="21" t="s">
        <v>44</v>
      </c>
      <c r="G32" s="21"/>
    </row>
    <row r="33" spans="1:7" ht="28.5" customHeight="1" x14ac:dyDescent="0.4">
      <c r="A33" s="10" t="s">
        <v>15</v>
      </c>
      <c r="C33" s="31" t="s">
        <v>27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41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43</v>
      </c>
      <c r="D21" s="38"/>
      <c r="E21" s="38"/>
      <c r="F21" s="37" t="s">
        <v>31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C23" si="0">$C$21</f>
        <v>04/02/2025 al 19/03/2025</v>
      </c>
      <c r="D22" s="38"/>
      <c r="E22" s="38"/>
      <c r="F22" s="24" t="s">
        <v>33</v>
      </c>
      <c r="G22" s="24"/>
      <c r="H22" s="11">
        <v>0.33</v>
      </c>
    </row>
    <row r="23" spans="1:8" s="6" customFormat="1" ht="53.4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04/02/2025 al 19/03/2025</v>
      </c>
      <c r="D23" s="38"/>
      <c r="E23" s="38"/>
      <c r="F23" s="24" t="s">
        <v>26</v>
      </c>
      <c r="G23" s="24"/>
      <c r="H23" s="11">
        <v>0.33</v>
      </c>
    </row>
    <row r="24" spans="1:8" s="6" customFormat="1" ht="59.7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ING. OCTAVIO OBIL MARTÍNEZ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34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G9" sqref="G9:H9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">
        <v>41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46</v>
      </c>
      <c r="D21" s="38"/>
      <c r="E21" s="38"/>
      <c r="F21" s="37" t="s">
        <v>31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E23" si="0">$C$21</f>
        <v>20/03/25 al 01/05/25</v>
      </c>
      <c r="D22" s="38"/>
      <c r="E22" s="38"/>
      <c r="F22" s="24" t="s">
        <v>33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20/03/25 al 01/05/25</v>
      </c>
      <c r="D23" s="38"/>
      <c r="E23" s="38"/>
      <c r="F23" s="24" t="s">
        <v>26</v>
      </c>
      <c r="G23" s="24"/>
      <c r="H23" s="11">
        <v>0.66</v>
      </c>
    </row>
    <row r="24" spans="1:8" s="6" customFormat="1" ht="35.700000000000003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ING. OCTAVIO OBIL MARTÍNEZ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1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1.9" customHeight="1" x14ac:dyDescent="0.4">
      <c r="A21" s="24" t="str">
        <f>Registro!A21</f>
        <v>Revisar el manual para la elaboración del anteproyecto e informe técnico de residencia profesional</v>
      </c>
      <c r="B21" s="24"/>
      <c r="C21" s="38"/>
      <c r="D21" s="38"/>
      <c r="E21" s="38"/>
      <c r="F21" s="37" t="s">
        <v>31</v>
      </c>
      <c r="G21" s="37"/>
      <c r="H21" s="11"/>
    </row>
    <row r="22" spans="1:8" s="6" customFormat="1" ht="24.3" customHeight="1" x14ac:dyDescent="0.4">
      <c r="A22" s="24" t="str">
        <f>Registro!A22</f>
        <v xml:space="preserve">Elaborar los anteproyectos de residencias profesionales </v>
      </c>
      <c r="B22" s="24"/>
      <c r="C22" s="38"/>
      <c r="D22" s="38"/>
      <c r="E22" s="38"/>
      <c r="F22" s="24" t="s">
        <v>32</v>
      </c>
      <c r="G22" s="24"/>
      <c r="H22" s="11"/>
    </row>
    <row r="23" spans="1:8" s="6" customFormat="1" ht="27.3" customHeight="1" x14ac:dyDescent="0.4">
      <c r="A23" s="24" t="str">
        <f>Registro!A23</f>
        <v xml:space="preserve">Elaboración de reportes administrativos de las actividades </v>
      </c>
      <c r="B23" s="24"/>
      <c r="C23" s="38"/>
      <c r="D23" s="38"/>
      <c r="E23" s="38"/>
      <c r="F23" s="24" t="s">
        <v>36</v>
      </c>
      <c r="G23" s="24"/>
      <c r="H23" s="11"/>
    </row>
    <row r="24" spans="1:8" s="6" customFormat="1" ht="25.5" customHeight="1" x14ac:dyDescent="0.4">
      <c r="A24" s="24" t="s">
        <v>45</v>
      </c>
      <c r="B24" s="24"/>
      <c r="C24" s="38"/>
      <c r="D24" s="38"/>
      <c r="E24" s="38"/>
      <c r="F24" s="24" t="s">
        <v>26</v>
      </c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ING. OCTAVIO OBIL MARTÍNEZ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2025-05-12T04:30:45Z</dcterms:modified>
</cp:coreProperties>
</file>