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Tercer reporte\"/>
    </mc:Choice>
  </mc:AlternateContent>
  <bookViews>
    <workbookView xWindow="0" yWindow="0" windowWidth="18450" windowHeight="7338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8" l="1"/>
  <c r="H23" i="8"/>
  <c r="H24" i="8"/>
  <c r="H25" i="8"/>
  <c r="C22" i="8"/>
  <c r="C23" i="8"/>
  <c r="C24" i="8"/>
  <c r="C25" i="8"/>
  <c r="C22" i="7" l="1"/>
  <c r="C23" i="7"/>
  <c r="C24" i="7"/>
  <c r="C25" i="7"/>
  <c r="G25" i="1" l="1"/>
  <c r="G24" i="1"/>
  <c r="G23" i="1"/>
  <c r="G22" i="1"/>
  <c r="B11" i="7" l="1"/>
  <c r="A23" i="7" l="1"/>
  <c r="G33" i="9" l="1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21" i="8"/>
  <c r="A17" i="8"/>
  <c r="A14" i="8"/>
  <c r="B11" i="8"/>
  <c r="G9" i="8"/>
  <c r="B8" i="8"/>
  <c r="A34" i="8" s="1"/>
  <c r="D6" i="8"/>
  <c r="C33" i="7"/>
  <c r="A25" i="7"/>
  <c r="A24" i="7"/>
  <c r="A22" i="7"/>
  <c r="A21" i="7"/>
  <c r="A17" i="7"/>
  <c r="A14" i="7"/>
  <c r="A34" i="7"/>
  <c r="A34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<sst xmlns="http://schemas.openxmlformats.org/spreadsheetml/2006/main" count="114" uniqueCount="50">
  <si>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</si>
  <si>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</si>
  <si>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</si>
  <si>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</si>
  <si>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</si>
  <si>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</si>
  <si>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</si>
  <si>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</si>
  <si>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</si>
  <si>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</si>
  <si>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</si>
  <si>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</si>
  <si>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</si>
  <si>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</si>
  <si>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</si>
  <si>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</si>
  <si>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</si>
  <si>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</si>
  <si>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</si>
  <si>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</si>
  <si>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</si>
  <si>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</si>
  <si>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</si>
  <si>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</si>
  <si>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</si>
  <si>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</si>
  <si>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</si>
  <si>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</si>
  <si>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</si>
  <si>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</si>
  <si>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</si>
  <si>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</si>
  <si>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</si>
  <si>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</si>
  <si>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LICENCIATURA EN ADMINISTRACIÓN</t>
  </si>
  <si>
    <t>M.C.A. FRANCISCO TOTO MACHUCHO</t>
  </si>
  <si>
    <t>4 Reportes parciales del SGI
1 Reporte Final del SGI
5 Instrumentaciones 
3 Reportes de Proyectos Individuales</t>
  </si>
  <si>
    <t>Reporte de proyectos individuales en plataforma</t>
  </si>
  <si>
    <t>Jefe de División de Licenciatura en administración</t>
  </si>
  <si>
    <t>Investigación del contenido de las asignaturas</t>
  </si>
  <si>
    <t>Jefe de División de Ingeniería Licenciatura en administración</t>
  </si>
  <si>
    <t>L.A.E. RENATA RAMOS MORENO</t>
  </si>
  <si>
    <t>Febrero-Junio 2025</t>
  </si>
  <si>
    <t>04/02/2025 - 20/06/2025</t>
  </si>
  <si>
    <t>04/02/2025 al 19/03/2025</t>
  </si>
  <si>
    <t xml:space="preserve">ING. OCTAVIO OBIL MARTINEZ </t>
  </si>
  <si>
    <t>ING. OCTAVIO OBIL MARTÍNEZ</t>
  </si>
  <si>
    <t>20/03/25 al 01/05/25</t>
  </si>
  <si>
    <t>Rúbricas</t>
  </si>
  <si>
    <t>02/05/25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</si>
</sst>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3" zoomScale="120" zoomScaleNormal="120" zoomScaleSheetLayoutView="100" workbookViewId="0">
      <selection activeCell="F34" sqref="F34:G34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8" t="s">
        <v>21</v>
      </c>
      <c r="C1" s="18"/>
      <c r="D1" s="18"/>
      <c r="E1" s="18"/>
      <c r="F1" s="18"/>
      <c r="G1" s="18"/>
    </row>
    <row r="3" spans="1:7" x14ac:dyDescent="0.4">
      <c r="A3" s="26" t="s">
        <v>23</v>
      </c>
      <c r="B3" s="26"/>
      <c r="C3" s="26"/>
      <c r="D3" s="26"/>
      <c r="E3" s="26"/>
      <c r="F3" s="26"/>
      <c r="G3" s="26"/>
    </row>
    <row r="4" spans="1:7" x14ac:dyDescent="0.4">
      <c r="A4" s="2"/>
      <c r="B4" s="2"/>
      <c r="C4" s="2"/>
      <c r="D4" s="2"/>
      <c r="E4" s="2"/>
    </row>
    <row r="5" spans="1:7" x14ac:dyDescent="0.4">
      <c r="A5" s="26" t="s">
        <v>0</v>
      </c>
      <c r="B5" s="26"/>
      <c r="C5" s="26"/>
      <c r="D5" s="26"/>
      <c r="E5" s="26"/>
      <c r="F5" s="26"/>
      <c r="G5" s="26"/>
    </row>
    <row r="6" spans="1:7" x14ac:dyDescent="0.4">
      <c r="A6" s="27" t="s">
        <v>1</v>
      </c>
      <c r="B6" s="27"/>
      <c r="C6" s="27"/>
      <c r="D6" s="30" t="s">
        <v>34</v>
      </c>
      <c r="E6" s="30"/>
      <c r="F6" s="3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4.4" x14ac:dyDescent="0.55000000000000004">
      <c r="A9"/>
      <c r="B9"/>
      <c r="C9"/>
      <c r="E9" s="4" t="s">
        <v>11</v>
      </c>
      <c r="F9" s="31" t="s">
        <v>42</v>
      </c>
      <c r="G9" s="31"/>
    </row>
    <row r="11" spans="1:7" ht="31.5" customHeight="1" x14ac:dyDescent="0.4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4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4">
      <c r="A17" s="25" t="s">
        <v>36</v>
      </c>
      <c r="B17" s="25"/>
      <c r="C17" s="25"/>
      <c r="D17" s="25"/>
      <c r="E17" s="25"/>
      <c r="F17" s="25"/>
      <c r="G17" s="25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4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4">
      <c r="A21" s="19" t="s">
        <v>29</v>
      </c>
      <c r="B21" s="20"/>
      <c r="C21" s="20"/>
      <c r="D21" s="20"/>
      <c r="E21" s="20"/>
      <c r="F21" s="21"/>
      <c r="G21" s="12" t="s">
        <v>43</v>
      </c>
    </row>
    <row r="22" spans="1:7" s="6" customFormat="1" x14ac:dyDescent="0.4">
      <c r="A22" s="19" t="s">
        <v>26</v>
      </c>
      <c r="B22" s="20"/>
      <c r="C22" s="20"/>
      <c r="D22" s="20"/>
      <c r="E22" s="20"/>
      <c r="F22" s="21"/>
      <c r="G22" s="12" t="str">
        <f>$G$21</f>
        <v>04/02/2025 - 20/06/2025</v>
      </c>
    </row>
    <row r="23" spans="1:7" s="6" customFormat="1" x14ac:dyDescent="0.4">
      <c r="A23" s="19" t="s">
        <v>39</v>
      </c>
      <c r="B23" s="20"/>
      <c r="C23" s="20"/>
      <c r="D23" s="20"/>
      <c r="E23" s="20"/>
      <c r="F23" s="21"/>
      <c r="G23" s="12" t="str">
        <f>$G$21</f>
        <v>04/02/2025 - 20/06/2025</v>
      </c>
    </row>
    <row r="24" spans="1:7" s="6" customFormat="1" x14ac:dyDescent="0.4">
      <c r="A24" s="19" t="s">
        <v>27</v>
      </c>
      <c r="B24" s="20"/>
      <c r="C24" s="20"/>
      <c r="D24" s="20"/>
      <c r="E24" s="20"/>
      <c r="F24" s="21"/>
      <c r="G24" s="12" t="str">
        <f>$G$21</f>
        <v>04/02/2025 - 20/06/2025</v>
      </c>
    </row>
    <row r="25" spans="1:7" s="6" customFormat="1" x14ac:dyDescent="0.4">
      <c r="A25" s="19" t="s">
        <v>28</v>
      </c>
      <c r="B25" s="20"/>
      <c r="C25" s="20"/>
      <c r="D25" s="20"/>
      <c r="E25" s="20"/>
      <c r="F25" s="21"/>
      <c r="G25" s="12" t="str">
        <f>$G$21</f>
        <v>04/02/2025 - 20/06/2025</v>
      </c>
    </row>
    <row r="26" spans="1:7" s="6" customFormat="1" x14ac:dyDescent="0.4">
      <c r="A26" s="19"/>
      <c r="B26" s="20"/>
      <c r="C26" s="20"/>
      <c r="D26" s="20"/>
      <c r="E26" s="20"/>
      <c r="F26" s="21"/>
      <c r="G26" s="12"/>
    </row>
    <row r="27" spans="1:7" s="6" customFormat="1" x14ac:dyDescent="0.4">
      <c r="A27" s="19"/>
      <c r="B27" s="20"/>
      <c r="C27" s="20"/>
      <c r="D27" s="20"/>
      <c r="E27" s="20"/>
      <c r="F27" s="21"/>
      <c r="G27" s="12"/>
    </row>
    <row r="28" spans="1:7" s="6" customFormat="1" x14ac:dyDescent="0.4">
      <c r="A28" s="19"/>
      <c r="B28" s="20"/>
      <c r="C28" s="20"/>
      <c r="D28" s="20"/>
      <c r="E28" s="20"/>
      <c r="F28" s="21"/>
      <c r="G28" s="12"/>
    </row>
    <row r="29" spans="1:7" s="6" customFormat="1" x14ac:dyDescent="0.4">
      <c r="A29" s="9"/>
      <c r="B29" s="9"/>
      <c r="C29" s="9"/>
      <c r="D29" s="9"/>
      <c r="E29" s="9"/>
      <c r="F29" s="9"/>
      <c r="G29" s="1"/>
    </row>
    <row r="30" spans="1:7" s="6" customFormat="1" x14ac:dyDescent="0.4">
      <c r="A30" s="24" t="s">
        <v>10</v>
      </c>
      <c r="B30" s="24"/>
      <c r="C30" s="24"/>
      <c r="D30" s="24"/>
      <c r="E30" s="24"/>
      <c r="F30" s="24"/>
      <c r="G30" s="24"/>
    </row>
    <row r="31" spans="1:7" s="6" customFormat="1" ht="46.5" customHeight="1" x14ac:dyDescent="0.4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4">
      <c r="A32" s="1"/>
      <c r="B32" s="1"/>
      <c r="C32" s="1"/>
      <c r="D32" s="1"/>
      <c r="E32" s="1"/>
      <c r="F32" s="1"/>
      <c r="G32" s="1"/>
    </row>
    <row r="34" spans="1:7" ht="42.75" customHeight="1" x14ac:dyDescent="0.55000000000000004">
      <c r="A34" s="16" t="str">
        <f>B8</f>
        <v>M.C.A. FRANCISCO TOTO MACHUCHO</v>
      </c>
      <c r="C34" s="22" t="s">
        <v>41</v>
      </c>
      <c r="D34" s="22"/>
      <c r="E34"/>
      <c r="F34" s="22" t="s">
        <v>46</v>
      </c>
      <c r="G34" s="22"/>
    </row>
    <row r="35" spans="1:7" ht="28.5" customHeight="1" x14ac:dyDescent="0.4">
      <c r="A35" s="10" t="s">
        <v>15</v>
      </c>
      <c r="C35" s="32" t="s">
        <v>38</v>
      </c>
      <c r="D35" s="32"/>
      <c r="F35" s="33" t="s">
        <v>14</v>
      </c>
      <c r="G35" s="33"/>
    </row>
    <row r="37" spans="1:7" x14ac:dyDescent="0.4">
      <c r="A37" s="28" t="s">
        <v>19</v>
      </c>
      <c r="B37" s="28"/>
      <c r="C37" s="28"/>
      <c r="D37" s="28"/>
      <c r="E37" s="28"/>
      <c r="F37" s="28"/>
      <c r="G37" s="28"/>
    </row>
  </sheetData>
  <mergeCells count="30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3:F23"/>
    <mergeCell ref="B1:E1"/>
    <mergeCell ref="F1:G1"/>
    <mergeCell ref="A27:F27"/>
    <mergeCell ref="A28:F28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30" zoomScaleNormal="100" zoomScaleSheetLayoutView="100" workbookViewId="0">
      <selection activeCell="K11" sqref="K11"/>
    </sheetView>
  </sheetViews>
  <sheetFormatPr baseColWidth="10" defaultColWidth="11.41796875" defaultRowHeight="12.3" x14ac:dyDescent="0.4"/>
  <cols>
    <col min="1" max="1" width="34.523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5.41796875" style="1" customWidth="1"/>
    <col min="6" max="6" width="19.20703125" style="1" customWidth="1"/>
    <col min="7" max="7" width="11.41796875" style="1"/>
    <col min="8" max="8" width="21.894531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7" t="s">
        <v>34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">
        <v>35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1</v>
      </c>
      <c r="C9" s="22"/>
      <c r="D9" s="9"/>
      <c r="F9" s="4" t="s">
        <v>11</v>
      </c>
      <c r="G9" s="43" t="s">
        <v>42</v>
      </c>
      <c r="H9" s="43"/>
    </row>
    <row r="11" spans="1:8" ht="31.5" customHeight="1" x14ac:dyDescent="0.4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44</v>
      </c>
      <c r="D21" s="39"/>
      <c r="E21" s="39"/>
      <c r="F21" s="38" t="s">
        <v>30</v>
      </c>
      <c r="G21" s="38"/>
      <c r="H21" s="11">
        <v>0.33</v>
      </c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40" t="str">
        <f t="shared" ref="C22:C25" si="0">$C$21</f>
        <v>04/02/2025 al 19/03/2025</v>
      </c>
      <c r="D22" s="41"/>
      <c r="E22" s="42"/>
      <c r="F22" s="25" t="s">
        <v>31</v>
      </c>
      <c r="G22" s="25"/>
      <c r="H22" s="11">
        <v>0.33</v>
      </c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40" t="str">
        <f t="shared" si="0"/>
        <v>04/02/2025 al 19/03/2025</v>
      </c>
      <c r="D23" s="41"/>
      <c r="E23" s="42"/>
      <c r="F23" s="25" t="s">
        <v>32</v>
      </c>
      <c r="G23" s="25"/>
      <c r="H23" s="11">
        <v>0.33</v>
      </c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40" t="str">
        <f t="shared" si="0"/>
        <v>04/02/2025 al 19/03/2025</v>
      </c>
      <c r="D24" s="41"/>
      <c r="E24" s="42"/>
      <c r="F24" s="38" t="s">
        <v>33</v>
      </c>
      <c r="G24" s="38"/>
      <c r="H24" s="11">
        <v>0.33</v>
      </c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39" t="str">
        <f t="shared" si="0"/>
        <v>04/02/2025 al 19/03/2025</v>
      </c>
      <c r="D25" s="39"/>
      <c r="E25" s="39"/>
      <c r="F25" s="25" t="s">
        <v>37</v>
      </c>
      <c r="G25" s="25"/>
      <c r="H25" s="11">
        <v>0.33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L.A.E. RENATA RAMOS MORENO</v>
      </c>
      <c r="D33" s="22"/>
      <c r="E33" s="22"/>
      <c r="G33" s="22" t="s">
        <v>45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40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8" zoomScaleNormal="100" zoomScaleSheetLayoutView="100" workbookViewId="0">
      <selection activeCell="F25" sqref="F25:G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6.15625" style="1" customWidth="1"/>
    <col min="6" max="6" width="9.68359375" style="1" customWidth="1"/>
    <col min="7" max="7" width="11.41796875" style="1"/>
    <col min="8" max="8" width="24.1015625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2</v>
      </c>
      <c r="C9" s="22"/>
      <c r="D9" s="9"/>
      <c r="F9" s="4" t="s">
        <v>11</v>
      </c>
      <c r="G9" s="43" t="str">
        <f>Registro!F9</f>
        <v>Febrero-Junio 2025</v>
      </c>
      <c r="H9" s="43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2.5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47</v>
      </c>
      <c r="D21" s="39"/>
      <c r="E21" s="39"/>
      <c r="F21" s="38" t="s">
        <v>30</v>
      </c>
      <c r="G21" s="38"/>
      <c r="H21" s="11">
        <v>0.66</v>
      </c>
    </row>
    <row r="22" spans="1:8" s="6" customFormat="1" ht="35.25" customHeight="1" x14ac:dyDescent="0.4">
      <c r="A22" s="25" t="str">
        <f>Registro!A22</f>
        <v>Elaboración, aplicación y calificación de exámenes</v>
      </c>
      <c r="B22" s="25"/>
      <c r="C22" s="40" t="str">
        <f t="shared" ref="C22:C25" si="0">$C$21</f>
        <v>20/03/25 al 01/05/25</v>
      </c>
      <c r="D22" s="41"/>
      <c r="E22" s="42"/>
      <c r="F22" s="25" t="s">
        <v>31</v>
      </c>
      <c r="G22" s="25"/>
      <c r="H22" s="11">
        <f t="shared" ref="H22:H25" si="1">$H$21</f>
        <v>0.66</v>
      </c>
    </row>
    <row r="23" spans="1:8" s="6" customFormat="1" ht="35.25" customHeight="1" x14ac:dyDescent="0.4">
      <c r="A23" s="25" t="str">
        <f>Registro!A23</f>
        <v>Investigación del contenido de las asignaturas</v>
      </c>
      <c r="B23" s="25"/>
      <c r="C23" s="40" t="str">
        <f t="shared" si="0"/>
        <v>20/03/25 al 01/05/25</v>
      </c>
      <c r="D23" s="41"/>
      <c r="E23" s="42"/>
      <c r="F23" s="25" t="s">
        <v>32</v>
      </c>
      <c r="G23" s="25"/>
      <c r="H23" s="11">
        <f t="shared" si="1"/>
        <v>0.66</v>
      </c>
    </row>
    <row r="24" spans="1:8" s="6" customFormat="1" ht="35.25" customHeight="1" x14ac:dyDescent="0.4">
      <c r="A24" s="25" t="str">
        <f>Registro!A24</f>
        <v>Proceso de evalución de los trabajos de los alumnos.</v>
      </c>
      <c r="B24" s="25"/>
      <c r="C24" s="40" t="str">
        <f t="shared" si="0"/>
        <v>20/03/25 al 01/05/25</v>
      </c>
      <c r="D24" s="41"/>
      <c r="E24" s="42"/>
      <c r="F24" s="38" t="s">
        <v>48</v>
      </c>
      <c r="G24" s="38"/>
      <c r="H24" s="11">
        <f t="shared" si="1"/>
        <v>0.66</v>
      </c>
    </row>
    <row r="25" spans="1:8" s="6" customFormat="1" ht="35.25" customHeight="1" x14ac:dyDescent="0.4">
      <c r="A25" s="25" t="str">
        <f>Registro!A25</f>
        <v>Elaboración de reportes administrativos de las actividades</v>
      </c>
      <c r="B25" s="25"/>
      <c r="C25" s="40" t="str">
        <f t="shared" si="0"/>
        <v>20/03/25 al 01/05/25</v>
      </c>
      <c r="D25" s="41"/>
      <c r="E25" s="42"/>
      <c r="F25" s="25" t="s">
        <v>37</v>
      </c>
      <c r="G25" s="25"/>
      <c r="H25" s="11">
        <f t="shared" si="1"/>
        <v>0.66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L.A.E. RENATA RAMOS MORENO</v>
      </c>
      <c r="D33" s="22"/>
      <c r="E33" s="22"/>
      <c r="G33" s="22" t="str">
        <f>Registro!F34</f>
        <v>ING. OCTAVIO OBIL MARTÍNEZ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K26" sqref="K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4" width="6.578125" style="1" customWidth="1"/>
    <col min="5" max="5" width="17.47265625" style="1" customWidth="1"/>
    <col min="6" max="6" width="9.68359375" style="1" customWidth="1"/>
    <col min="7" max="7" width="11.41796875" style="1"/>
    <col min="8" max="8" width="20" style="1" customWidth="1"/>
    <col min="9" max="16384" width="11.41796875" style="1"/>
  </cols>
  <sheetData>
    <row r="1" spans="1:8" ht="56.25" customHeight="1" x14ac:dyDescent="0.4">
      <c r="A1" s="7"/>
      <c r="B1" s="46" t="s">
        <v>22</v>
      </c>
      <c r="C1" s="46"/>
      <c r="D1" s="46"/>
      <c r="E1" s="46"/>
      <c r="F1" s="46"/>
      <c r="G1" s="46"/>
      <c r="H1" s="46"/>
    </row>
    <row r="3" spans="1:8" x14ac:dyDescent="0.4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4">
      <c r="A6" s="27" t="s">
        <v>1</v>
      </c>
      <c r="B6" s="27"/>
      <c r="C6" s="27"/>
      <c r="D6" s="47" t="str">
        <f>Registro!D6</f>
        <v>LICENCIATURA EN ADMINISTRACIÓN</v>
      </c>
      <c r="E6" s="47"/>
      <c r="F6" s="4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2" t="str">
        <f>Registro!B8</f>
        <v>M.C.A. FRANCISCO TOTO MACHUCHO</v>
      </c>
      <c r="C8" s="22"/>
      <c r="D8" s="22"/>
      <c r="E8" s="22"/>
      <c r="F8" s="22"/>
      <c r="G8" s="22"/>
      <c r="H8" s="22"/>
    </row>
    <row r="9" spans="1:8" x14ac:dyDescent="0.4">
      <c r="A9" s="4" t="s">
        <v>2</v>
      </c>
      <c r="B9" s="22">
        <v>3</v>
      </c>
      <c r="C9" s="22"/>
      <c r="D9" s="9"/>
      <c r="F9" s="4" t="s">
        <v>11</v>
      </c>
      <c r="G9" s="43" t="str">
        <f>Registro!F9</f>
        <v>Febrero-Junio 2025</v>
      </c>
      <c r="H9" s="43"/>
    </row>
    <row r="11" spans="1:8" x14ac:dyDescent="0.4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4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53.4" customHeight="1" x14ac:dyDescent="0.4">
      <c r="A17" s="25" t="str">
        <f>Registro!A17</f>
        <v>4 Reportes parciales del SGI
1 Reporte Final del SGI
5 Instrumentaciones 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4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0.6" customHeight="1" x14ac:dyDescent="0.4">
      <c r="A21" s="25" t="str">
        <f>Registro!A21</f>
        <v>Preparación de clases de materias de acuerdo al horario de clases asignado en este semestre.</v>
      </c>
      <c r="B21" s="25"/>
      <c r="C21" s="39" t="s">
        <v>49</v>
      </c>
      <c r="D21" s="39"/>
      <c r="E21" s="39"/>
      <c r="F21" s="38" t="s">
        <v>30</v>
      </c>
      <c r="G21" s="38"/>
      <c r="H21" s="11">
        <v>1</v>
      </c>
    </row>
    <row r="22" spans="1:8" s="6" customFormat="1" ht="30.9" customHeight="1" x14ac:dyDescent="0.4">
      <c r="A22" s="17" t="str">
        <f>Registro!A22</f>
        <v>Elaboración, aplicación y calificación de exámenes</v>
      </c>
      <c r="B22" s="17"/>
      <c r="C22" s="39" t="s">
        <v>49</v>
      </c>
      <c r="D22" s="39"/>
      <c r="E22" s="39"/>
      <c r="F22" s="25" t="s">
        <v>31</v>
      </c>
      <c r="G22" s="25"/>
      <c r="H22" s="11">
        <v>1</v>
      </c>
    </row>
    <row r="23" spans="1:8" s="6" customFormat="1" ht="22.5" customHeight="1" x14ac:dyDescent="0.4">
      <c r="A23" s="38" t="str">
        <f>Registro!A23</f>
        <v>Investigación del contenido de las asignaturas</v>
      </c>
      <c r="B23" s="38"/>
      <c r="C23" s="39" t="s">
        <v>49</v>
      </c>
      <c r="D23" s="39"/>
      <c r="E23" s="39"/>
      <c r="F23" s="25" t="s">
        <v>32</v>
      </c>
      <c r="G23" s="25"/>
      <c r="H23" s="11">
        <v>1</v>
      </c>
    </row>
    <row r="24" spans="1:8" s="6" customFormat="1" ht="21.3" customHeight="1" x14ac:dyDescent="0.4">
      <c r="A24" s="25" t="str">
        <f>Registro!A24</f>
        <v>Proceso de evalución de los trabajos de los alumnos.</v>
      </c>
      <c r="B24" s="25"/>
      <c r="C24" s="39" t="s">
        <v>49</v>
      </c>
      <c r="D24" s="39"/>
      <c r="E24" s="39"/>
      <c r="F24" s="38" t="s">
        <v>33</v>
      </c>
      <c r="G24" s="38"/>
      <c r="H24" s="11">
        <v>1</v>
      </c>
    </row>
    <row r="25" spans="1:8" s="6" customFormat="1" ht="22.5" customHeight="1" x14ac:dyDescent="0.4">
      <c r="A25" s="25" t="str">
        <f>Registro!A25</f>
        <v>Elaboración de reportes administrativos de las actividades</v>
      </c>
      <c r="B25" s="25"/>
      <c r="C25" s="39" t="s">
        <v>49</v>
      </c>
      <c r="D25" s="39"/>
      <c r="E25" s="39"/>
      <c r="F25" s="25" t="s">
        <v>37</v>
      </c>
      <c r="G25" s="25"/>
      <c r="H25" s="11">
        <v>1</v>
      </c>
    </row>
    <row r="26" spans="1:8" s="6" customFormat="1" x14ac:dyDescent="0.4">
      <c r="A26" s="38"/>
      <c r="B26" s="38"/>
      <c r="C26" s="39"/>
      <c r="D26" s="39"/>
      <c r="E26" s="39"/>
      <c r="F26" s="38"/>
      <c r="G26" s="38"/>
      <c r="H26" s="11"/>
    </row>
    <row r="27" spans="1:8" s="6" customFormat="1" x14ac:dyDescent="0.4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4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4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4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4">
      <c r="A31" s="29"/>
      <c r="B31" s="29"/>
      <c r="C31" s="29"/>
      <c r="D31" s="29"/>
      <c r="E31" s="29"/>
      <c r="F31" s="29"/>
      <c r="G31" s="29"/>
      <c r="H31" s="29"/>
    </row>
    <row r="32" spans="1:8" s="6" customFormat="1" ht="16.5" customHeight="1" x14ac:dyDescent="0.4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4">
      <c r="A33" s="5"/>
      <c r="C33" s="22" t="str">
        <f>Registro!C34</f>
        <v>L.A.E. RENATA RAMOS MORENO</v>
      </c>
      <c r="D33" s="22"/>
      <c r="E33" s="22"/>
      <c r="G33" s="22" t="str">
        <f>Registro!F34</f>
        <v>ING. OCTAVIO OBIL MARTÍNEZ</v>
      </c>
      <c r="H33" s="22"/>
    </row>
    <row r="34" spans="1:8" ht="28.5" customHeight="1" x14ac:dyDescent="0.4">
      <c r="A34" s="10" t="str">
        <f>B8</f>
        <v>M.C.A. FRANCISCO TOTO MACHUCHO</v>
      </c>
      <c r="C34" s="37" t="s">
        <v>16</v>
      </c>
      <c r="D34" s="37"/>
      <c r="E34" s="37"/>
      <c r="G34" s="15" t="s">
        <v>14</v>
      </c>
      <c r="H34" s="15"/>
    </row>
    <row r="36" spans="1:8" ht="24.75" customHeight="1" x14ac:dyDescent="0.4">
      <c r="A36" s="28" t="s">
        <v>20</v>
      </c>
      <c r="B36" s="28"/>
      <c r="C36" s="28"/>
      <c r="D36" s="28"/>
      <c r="E36" s="28"/>
      <c r="F36" s="28"/>
      <c r="G36" s="28"/>
      <c r="H36" s="28"/>
    </row>
  </sheetData>
  <mergeCells count="4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2025-06-16T16:04:05Z</dcterms:modified>
</cp:coreProperties>
</file>