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5\Proyectos especiales\Tercer reporte\"/>
    </mc:Choice>
  </mc:AlternateContent>
  <bookViews>
    <workbookView xWindow="0" yWindow="0" windowWidth="19200" windowHeight="8094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2" i="9"/>
  <c r="A23" i="9"/>
  <c r="A24" i="9"/>
  <c r="H22" i="8" l="1"/>
  <c r="H23" i="8"/>
  <c r="H24" i="8"/>
  <c r="C22" i="8"/>
  <c r="C23" i="8"/>
  <c r="C24" i="8"/>
  <c r="C23" i="7" l="1"/>
  <c r="C24" i="7"/>
  <c r="C22" i="7"/>
  <c r="G23" i="1" l="1"/>
  <c r="G22" i="1"/>
  <c r="G34" i="9" l="1"/>
  <c r="C34" i="9"/>
  <c r="A17" i="9"/>
  <c r="A14" i="9"/>
  <c r="B11" i="9"/>
  <c r="G9" i="9"/>
  <c r="B8" i="9"/>
  <c r="A35" i="9" s="1"/>
  <c r="D6" i="9"/>
  <c r="G34" i="8"/>
  <c r="C34" i="8"/>
  <c r="A23" i="8"/>
  <c r="A21" i="8"/>
  <c r="A17" i="8"/>
  <c r="A14" i="8"/>
  <c r="B11" i="8"/>
  <c r="G9" i="8"/>
  <c r="B8" i="8"/>
  <c r="A35" i="8" s="1"/>
  <c r="D6" i="8"/>
  <c r="G34" i="7"/>
  <c r="C34" i="7"/>
  <c r="A23" i="7"/>
  <c r="A21" i="7"/>
  <c r="A17" i="7"/>
  <c r="A14" i="7"/>
  <c r="B11" i="7"/>
  <c r="A35" i="7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<sst xmlns="http://schemas.openxmlformats.org/spreadsheetml/2006/main" count="111" uniqueCount="48">
  <si>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</si>
  <si>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</si>
  <si>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</si>
  <si>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</si>
  <si>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</si>
  <si>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</si>
  <si>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</si>
  <si>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</si>
  <si>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</si>
  <si>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</si>
  <si>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</si>
  <si>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</si>
  <si>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</si>
  <si>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</si>
  <si>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</si>
  <si>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</si>
  <si>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</si>
  <si>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</si>
  <si>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</si>
  <si>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</si>
  <si>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</si>
  <si>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</si>
  <si>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</si>
  <si>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</si>
  <si>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LICENCIATURA EN ADMINISTRACIÓN</t>
  </si>
  <si>
    <t>M.C.A. FRANCISCO TOTO MACHUCHO</t>
  </si>
  <si>
    <t>Reporte de proyectos individuales en plataforma</t>
  </si>
  <si>
    <t>Jefe de División de Licenciatura en administración</t>
  </si>
  <si>
    <t>Brindar apoyo a los estudiantes a través de asesorías académicas para reforzar y que desarrollen actividades de consulta y comprensión de los diferentes temas de estudio.</t>
  </si>
  <si>
    <t xml:space="preserve">
Disminuir el índice de reprobación en los estudiantes en un 50%
</t>
  </si>
  <si>
    <t>Formato de registro de asesoría</t>
  </si>
  <si>
    <t>DOCENCIA (asesorías académicas)</t>
  </si>
  <si>
    <t>Jefe de División de Ingeniería Licenciatura en administración</t>
  </si>
  <si>
    <t>L.A.E RENATA RAMOS MORENO</t>
  </si>
  <si>
    <t xml:space="preserve">Reporte de proyectos individuales en plataforma </t>
  </si>
  <si>
    <t>Febrero-Julio 2025</t>
  </si>
  <si>
    <t>Febrero-Junio 2025</t>
  </si>
  <si>
    <t>Asesorar a los alumnos en la asignatura matematicas financieras</t>
  </si>
  <si>
    <t>Asesorar a los alumnos en la asignatura ingeniería de costos</t>
  </si>
  <si>
    <t>04/02/2025-20/06/2025</t>
  </si>
  <si>
    <t>Asesorar a los alumnos en la asinnatura contabilidad financiera</t>
  </si>
  <si>
    <t>Asesorar a los alumnos en la asignatura  contabilidad financiera</t>
  </si>
  <si>
    <t>Elaborar reportes administrativos</t>
  </si>
  <si>
    <t>04/02/2025 al 19/03/2025</t>
  </si>
  <si>
    <t>ING. OCTAVIO OBIL MARTÍNEZ</t>
  </si>
  <si>
    <t>Asesorar a los alumnos de la sasignatura  contabilidad financiera</t>
  </si>
  <si>
    <t>20/03/25 al 01/05/25</t>
  </si>
  <si>
    <t>02/05/25 al 13/06/25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</si>
</sst>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6" zoomScale="110" zoomScaleNormal="110" zoomScaleSheetLayoutView="100" workbookViewId="0">
      <selection activeCell="G45" sqref="G45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32" t="s">
        <v>21</v>
      </c>
      <c r="C1" s="32"/>
      <c r="D1" s="32"/>
      <c r="E1" s="32"/>
      <c r="F1" s="32"/>
      <c r="G1" s="32"/>
    </row>
    <row r="3" spans="1:7" x14ac:dyDescent="0.4">
      <c r="A3" s="34" t="s">
        <v>23</v>
      </c>
      <c r="B3" s="34"/>
      <c r="C3" s="34"/>
      <c r="D3" s="34"/>
      <c r="E3" s="34"/>
      <c r="F3" s="34"/>
      <c r="G3" s="34"/>
    </row>
    <row r="4" spans="1:7" x14ac:dyDescent="0.4">
      <c r="A4" s="2"/>
      <c r="B4" s="2"/>
      <c r="C4" s="2"/>
      <c r="D4" s="2"/>
      <c r="E4" s="2"/>
    </row>
    <row r="5" spans="1:7" x14ac:dyDescent="0.4">
      <c r="A5" s="34" t="s">
        <v>0</v>
      </c>
      <c r="B5" s="34"/>
      <c r="C5" s="34"/>
      <c r="D5" s="34"/>
      <c r="E5" s="34"/>
      <c r="F5" s="34"/>
      <c r="G5" s="34"/>
    </row>
    <row r="6" spans="1:7" x14ac:dyDescent="0.4">
      <c r="A6" s="35" t="s">
        <v>1</v>
      </c>
      <c r="B6" s="35"/>
      <c r="C6" s="35"/>
      <c r="D6" s="20" t="s">
        <v>24</v>
      </c>
      <c r="E6" s="20"/>
      <c r="F6" s="20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4.4" x14ac:dyDescent="0.55000000000000004">
      <c r="A9"/>
      <c r="B9"/>
      <c r="C9"/>
      <c r="E9" s="4" t="s">
        <v>11</v>
      </c>
      <c r="F9" s="22" t="s">
        <v>36</v>
      </c>
      <c r="G9" s="22"/>
    </row>
    <row r="11" spans="1:7" ht="31.5" customHeight="1" x14ac:dyDescent="0.4">
      <c r="A11" s="4" t="s">
        <v>4</v>
      </c>
      <c r="B11" s="33" t="s">
        <v>31</v>
      </c>
      <c r="C11" s="33"/>
      <c r="D11" s="33"/>
      <c r="E11" s="33"/>
      <c r="F11" s="33"/>
      <c r="G11" s="33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4">
      <c r="A14" s="21" t="s">
        <v>28</v>
      </c>
      <c r="B14" s="21"/>
      <c r="C14" s="21"/>
      <c r="D14" s="21"/>
      <c r="E14" s="21"/>
      <c r="F14" s="21"/>
      <c r="G14" s="21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4">
      <c r="A17" s="21" t="s">
        <v>29</v>
      </c>
      <c r="B17" s="21"/>
      <c r="C17" s="21"/>
      <c r="D17" s="21"/>
      <c r="E17" s="21"/>
      <c r="F17" s="21"/>
      <c r="G17" s="21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4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4">
      <c r="A21" s="29" t="s">
        <v>37</v>
      </c>
      <c r="B21" s="30"/>
      <c r="C21" s="30"/>
      <c r="D21" s="30"/>
      <c r="E21" s="30"/>
      <c r="F21" s="31"/>
      <c r="G21" s="12" t="s">
        <v>39</v>
      </c>
    </row>
    <row r="22" spans="1:7" s="6" customFormat="1" x14ac:dyDescent="0.4">
      <c r="A22" s="29" t="s">
        <v>40</v>
      </c>
      <c r="B22" s="30"/>
      <c r="C22" s="30"/>
      <c r="D22" s="30"/>
      <c r="E22" s="30"/>
      <c r="F22" s="31"/>
      <c r="G22" s="12" t="str">
        <f>$G$21</f>
        <v>04/02/2025-20/06/2025</v>
      </c>
    </row>
    <row r="23" spans="1:7" s="6" customFormat="1" x14ac:dyDescent="0.4">
      <c r="A23" s="29" t="s">
        <v>38</v>
      </c>
      <c r="B23" s="30"/>
      <c r="C23" s="30"/>
      <c r="D23" s="30"/>
      <c r="E23" s="30"/>
      <c r="F23" s="31"/>
      <c r="G23" s="12" t="str">
        <f>$G$21</f>
        <v>04/02/2025-20/06/2025</v>
      </c>
    </row>
    <row r="24" spans="1:7" s="6" customFormat="1" x14ac:dyDescent="0.4">
      <c r="A24" s="29"/>
      <c r="B24" s="30"/>
      <c r="C24" s="30"/>
      <c r="D24" s="30"/>
      <c r="E24" s="30"/>
      <c r="F24" s="31"/>
      <c r="G24" s="12"/>
    </row>
    <row r="25" spans="1:7" s="6" customFormat="1" x14ac:dyDescent="0.4">
      <c r="A25" s="29"/>
      <c r="B25" s="30"/>
      <c r="C25" s="30"/>
      <c r="D25" s="30"/>
      <c r="E25" s="30"/>
      <c r="F25" s="31"/>
      <c r="G25" s="12"/>
    </row>
    <row r="26" spans="1:7" s="6" customFormat="1" x14ac:dyDescent="0.4">
      <c r="A26" s="29"/>
      <c r="B26" s="30"/>
      <c r="C26" s="30"/>
      <c r="D26" s="30"/>
      <c r="E26" s="30"/>
      <c r="F26" s="31"/>
      <c r="G26" s="12"/>
    </row>
    <row r="27" spans="1:7" s="6" customFormat="1" x14ac:dyDescent="0.4">
      <c r="A27" s="29"/>
      <c r="B27" s="30"/>
      <c r="C27" s="30"/>
      <c r="D27" s="30"/>
      <c r="E27" s="30"/>
      <c r="F27" s="31"/>
      <c r="G27" s="12"/>
    </row>
    <row r="28" spans="1:7" s="6" customFormat="1" x14ac:dyDescent="0.4">
      <c r="A28" s="29"/>
      <c r="B28" s="30"/>
      <c r="C28" s="30"/>
      <c r="D28" s="30"/>
      <c r="E28" s="30"/>
      <c r="F28" s="31"/>
      <c r="G28" s="12"/>
    </row>
    <row r="29" spans="1:7" s="6" customFormat="1" x14ac:dyDescent="0.4">
      <c r="A29" s="29"/>
      <c r="B29" s="30"/>
      <c r="C29" s="30"/>
      <c r="D29" s="30"/>
      <c r="E29" s="30"/>
      <c r="F29" s="31"/>
      <c r="G29" s="12"/>
    </row>
    <row r="30" spans="1:7" s="6" customFormat="1" x14ac:dyDescent="0.4">
      <c r="A30" s="9"/>
      <c r="B30" s="9"/>
      <c r="C30" s="9"/>
      <c r="D30" s="9"/>
      <c r="E30" s="9"/>
      <c r="F30" s="9"/>
      <c r="G30" s="1"/>
    </row>
    <row r="31" spans="1:7" s="6" customFormat="1" x14ac:dyDescent="0.4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4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4">
      <c r="A33" s="1"/>
      <c r="B33" s="1"/>
      <c r="C33" s="1"/>
      <c r="D33" s="1"/>
      <c r="E33" s="1"/>
      <c r="F33" s="1"/>
      <c r="G33" s="1"/>
    </row>
    <row r="35" spans="1:7" ht="42.75" customHeight="1" x14ac:dyDescent="0.55000000000000004">
      <c r="A35" s="16" t="str">
        <f>B8</f>
        <v>M.C.A. FRANCISCO TOTO MACHUCHO</v>
      </c>
      <c r="C35" s="23" t="s">
        <v>33</v>
      </c>
      <c r="D35" s="23"/>
      <c r="E35"/>
      <c r="F35" s="23" t="s">
        <v>44</v>
      </c>
      <c r="G35" s="23"/>
    </row>
    <row r="36" spans="1:7" ht="28.5" customHeight="1" x14ac:dyDescent="0.4">
      <c r="A36" s="10" t="s">
        <v>15</v>
      </c>
      <c r="C36" s="24" t="s">
        <v>27</v>
      </c>
      <c r="D36" s="24"/>
      <c r="F36" s="25" t="s">
        <v>14</v>
      </c>
      <c r="G36" s="25"/>
    </row>
    <row r="38" spans="1:7" x14ac:dyDescent="0.4">
      <c r="A38" s="17" t="s">
        <v>19</v>
      </c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22:F22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3:F23"/>
    <mergeCell ref="A24:F2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6" zoomScaleNormal="100" zoomScaleSheetLayoutView="100" workbookViewId="0">
      <selection activeCell="C26" sqref="C26:H26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16.3671875" style="1" customWidth="1"/>
    <col min="6" max="6" width="19.20703125" style="1" customWidth="1"/>
    <col min="7" max="7" width="11.41796875" style="1"/>
    <col min="8" max="8" width="23" style="1" customWidth="1"/>
    <col min="9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">
        <v>24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">
        <v>25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1</v>
      </c>
      <c r="C9" s="23"/>
      <c r="D9" s="9"/>
      <c r="F9" s="4" t="s">
        <v>11</v>
      </c>
      <c r="G9" s="22" t="s">
        <v>35</v>
      </c>
      <c r="H9" s="22"/>
    </row>
    <row r="11" spans="1:8" ht="31.5" customHeight="1" x14ac:dyDescent="0.4">
      <c r="A11" s="4" t="s">
        <v>4</v>
      </c>
      <c r="B11" s="33" t="str">
        <f>Registro!B11</f>
        <v>DOCENCIA (asesorías académicas)</v>
      </c>
      <c r="C11" s="33"/>
      <c r="D11" s="33"/>
      <c r="E11" s="33"/>
      <c r="F11" s="33"/>
      <c r="G11" s="33"/>
      <c r="H11" s="3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Brindar apoyo a los estudiantes a través de asesorías académicas para reforzar y que desarrollen actividades de consulta y comprensión de los diferentes temas de estudio.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4">
      <c r="A17" s="21" t="str">
        <f>Registro!A17</f>
        <v xml:space="preserve">
Disminuir el índice de reprobación en los estudiantes en un 50%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tr">
        <f>Registro!A21</f>
        <v>Asesorar a los alumnos en la asignatura matematicas financieras</v>
      </c>
      <c r="B21" s="21"/>
      <c r="C21" s="38" t="s">
        <v>43</v>
      </c>
      <c r="D21" s="38"/>
      <c r="E21" s="38"/>
      <c r="F21" s="39" t="s">
        <v>30</v>
      </c>
      <c r="G21" s="39"/>
      <c r="H21" s="11">
        <v>0.33</v>
      </c>
    </row>
    <row r="22" spans="1:8" s="6" customFormat="1" ht="35.25" customHeight="1" x14ac:dyDescent="0.4">
      <c r="A22" s="45" t="s">
        <v>41</v>
      </c>
      <c r="B22" s="46"/>
      <c r="C22" s="42" t="str">
        <f>$C$21</f>
        <v>04/02/2025 al 19/03/2025</v>
      </c>
      <c r="D22" s="43"/>
      <c r="E22" s="44"/>
      <c r="F22" s="29" t="s">
        <v>30</v>
      </c>
      <c r="G22" s="31"/>
      <c r="H22" s="11">
        <v>0.33</v>
      </c>
    </row>
    <row r="23" spans="1:8" s="6" customFormat="1" ht="35.25" customHeight="1" x14ac:dyDescent="0.4">
      <c r="A23" s="21" t="str">
        <f>Registro!A23</f>
        <v>Asesorar a los alumnos en la asignatura ingeniería de costos</v>
      </c>
      <c r="B23" s="21"/>
      <c r="C23" s="42" t="str">
        <f t="shared" ref="C23:C24" si="0">$C$21</f>
        <v>04/02/2025 al 19/03/2025</v>
      </c>
      <c r="D23" s="43"/>
      <c r="E23" s="44"/>
      <c r="F23" s="21" t="s">
        <v>30</v>
      </c>
      <c r="G23" s="21"/>
      <c r="H23" s="11">
        <v>0.33</v>
      </c>
    </row>
    <row r="24" spans="1:8" s="6" customFormat="1" ht="35.25" customHeight="1" x14ac:dyDescent="0.4">
      <c r="A24" s="21" t="s">
        <v>42</v>
      </c>
      <c r="B24" s="21"/>
      <c r="C24" s="42" t="str">
        <f t="shared" si="0"/>
        <v>04/02/2025 al 19/03/2025</v>
      </c>
      <c r="D24" s="43"/>
      <c r="E24" s="44"/>
      <c r="F24" s="21" t="s">
        <v>34</v>
      </c>
      <c r="G24" s="21"/>
      <c r="H24" s="11">
        <v>0.33</v>
      </c>
    </row>
    <row r="25" spans="1:8" s="6" customFormat="1" ht="35.25" customHeight="1" x14ac:dyDescent="0.4">
      <c r="A25" s="21"/>
      <c r="B25" s="21"/>
      <c r="C25" s="38"/>
      <c r="D25" s="38"/>
      <c r="E25" s="38"/>
      <c r="F25" s="21"/>
      <c r="G25" s="21"/>
      <c r="H25" s="11"/>
    </row>
    <row r="26" spans="1:8" s="6" customFormat="1" ht="35.25" customHeight="1" x14ac:dyDescent="0.4">
      <c r="A26" s="21"/>
      <c r="B26" s="21"/>
      <c r="C26" s="38"/>
      <c r="D26" s="38"/>
      <c r="E26" s="38"/>
      <c r="F26" s="21"/>
      <c r="G26" s="21"/>
      <c r="H26" s="11"/>
    </row>
    <row r="27" spans="1:8" s="6" customFormat="1" x14ac:dyDescent="0.4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4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4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4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4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4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4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4">
      <c r="A34" s="5"/>
      <c r="C34" s="23" t="str">
        <f>Registro!C35</f>
        <v>L.A.E RENATA RAMOS MORENO</v>
      </c>
      <c r="D34" s="23"/>
      <c r="E34" s="23"/>
      <c r="G34" s="23" t="str">
        <f>Registro!F35</f>
        <v>ING. OCTAVIO OBIL MARTÍNEZ</v>
      </c>
      <c r="H34" s="23"/>
    </row>
    <row r="35" spans="1:8" ht="28.5" customHeight="1" x14ac:dyDescent="0.4">
      <c r="A35" s="10" t="str">
        <f>B8</f>
        <v>M.C.A. FRANCISCO TOTO MACHUCHO</v>
      </c>
      <c r="C35" s="47" t="s">
        <v>32</v>
      </c>
      <c r="D35" s="47"/>
      <c r="E35" s="47"/>
      <c r="G35" s="15" t="s">
        <v>14</v>
      </c>
      <c r="H35" s="15"/>
    </row>
    <row r="37" spans="1:8" ht="24.75" customHeight="1" x14ac:dyDescent="0.4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A22:B22"/>
    <mergeCell ref="C22:E22"/>
    <mergeCell ref="F22:G22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7" zoomScaleNormal="100" zoomScaleSheetLayoutView="100" workbookViewId="0">
      <selection activeCell="A21" sqref="A21:B24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Febrero-Junio 2025</v>
      </c>
      <c r="H9" s="22"/>
    </row>
    <row r="11" spans="1:8" x14ac:dyDescent="0.4">
      <c r="A11" s="4" t="s">
        <v>4</v>
      </c>
      <c r="B11" s="23" t="str">
        <f>Registro!B11</f>
        <v>DOCENCIA (asesorías académicas)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Brindar apoyo a los estudiantes a través de asesorías académicas para reforzar y que desarrollen actividades de consulta y comprensión de los diferentes temas de estudio.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21" t="str">
        <f>Registro!A17</f>
        <v xml:space="preserve">
Disminuir el índice de reprobación en los estudiantes en un 50%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tr">
        <f>Registro!A21</f>
        <v>Asesorar a los alumnos en la asignatura matematicas financieras</v>
      </c>
      <c r="B21" s="21"/>
      <c r="C21" s="38" t="s">
        <v>46</v>
      </c>
      <c r="D21" s="38"/>
      <c r="E21" s="38"/>
      <c r="F21" s="21" t="s">
        <v>30</v>
      </c>
      <c r="G21" s="21"/>
      <c r="H21" s="11">
        <v>0.66</v>
      </c>
    </row>
    <row r="22" spans="1:8" s="6" customFormat="1" ht="35.25" customHeight="1" x14ac:dyDescent="0.4">
      <c r="A22" s="45" t="s">
        <v>45</v>
      </c>
      <c r="B22" s="46"/>
      <c r="C22" s="42" t="str">
        <f t="shared" ref="C22:C24" si="0">$C$21</f>
        <v>20/03/25 al 01/05/25</v>
      </c>
      <c r="D22" s="43"/>
      <c r="E22" s="44"/>
      <c r="F22" s="21" t="s">
        <v>30</v>
      </c>
      <c r="G22" s="21"/>
      <c r="H22" s="11">
        <f t="shared" ref="H22:H24" si="1">$H$21</f>
        <v>0.66</v>
      </c>
    </row>
    <row r="23" spans="1:8" s="6" customFormat="1" ht="35.25" customHeight="1" x14ac:dyDescent="0.4">
      <c r="A23" s="21" t="str">
        <f>Registro!A23</f>
        <v>Asesorar a los alumnos en la asignatura ingeniería de costos</v>
      </c>
      <c r="B23" s="21"/>
      <c r="C23" s="38" t="str">
        <f t="shared" si="0"/>
        <v>20/03/25 al 01/05/25</v>
      </c>
      <c r="D23" s="38"/>
      <c r="E23" s="38"/>
      <c r="F23" s="21" t="s">
        <v>30</v>
      </c>
      <c r="G23" s="21"/>
      <c r="H23" s="11">
        <f t="shared" si="1"/>
        <v>0.66</v>
      </c>
    </row>
    <row r="24" spans="1:8" s="6" customFormat="1" ht="35.25" customHeight="1" x14ac:dyDescent="0.4">
      <c r="A24" s="21" t="s">
        <v>42</v>
      </c>
      <c r="B24" s="21"/>
      <c r="C24" s="38" t="str">
        <f t="shared" si="0"/>
        <v>20/03/25 al 01/05/25</v>
      </c>
      <c r="D24" s="38"/>
      <c r="E24" s="38"/>
      <c r="F24" s="21" t="s">
        <v>26</v>
      </c>
      <c r="G24" s="21"/>
      <c r="H24" s="11">
        <f t="shared" si="1"/>
        <v>0.66</v>
      </c>
    </row>
    <row r="25" spans="1:8" s="6" customFormat="1" ht="35.25" customHeight="1" x14ac:dyDescent="0.4">
      <c r="A25" s="21"/>
      <c r="B25" s="21"/>
      <c r="C25" s="38"/>
      <c r="D25" s="38"/>
      <c r="E25" s="38"/>
      <c r="F25" s="21"/>
      <c r="G25" s="21"/>
      <c r="H25" s="11"/>
    </row>
    <row r="26" spans="1:8" s="6" customFormat="1" ht="35.25" customHeight="1" x14ac:dyDescent="0.4">
      <c r="A26" s="21"/>
      <c r="B26" s="21"/>
      <c r="C26" s="38"/>
      <c r="D26" s="38"/>
      <c r="E26" s="38"/>
      <c r="F26" s="21"/>
      <c r="G26" s="21"/>
      <c r="H26" s="11"/>
    </row>
    <row r="27" spans="1:8" s="6" customFormat="1" x14ac:dyDescent="0.4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4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4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4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4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4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4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4">
      <c r="A34" s="5"/>
      <c r="C34" s="23" t="str">
        <f>Registro!C35</f>
        <v>L.A.E RENATA RAMOS MORENO</v>
      </c>
      <c r="D34" s="23"/>
      <c r="E34" s="23"/>
      <c r="G34" s="23" t="str">
        <f>Registro!F35</f>
        <v>ING. OCTAVIO OBIL MARTÍNEZ</v>
      </c>
      <c r="H34" s="23"/>
    </row>
    <row r="35" spans="1:8" ht="28.5" customHeight="1" x14ac:dyDescent="0.4">
      <c r="A35" s="10" t="str">
        <f>B8</f>
        <v>M.C.A. FRANCISCO TOTO MACHUCHO</v>
      </c>
      <c r="C35" s="47" t="s">
        <v>16</v>
      </c>
      <c r="D35" s="47"/>
      <c r="E35" s="47"/>
      <c r="G35" s="15" t="s">
        <v>14</v>
      </c>
      <c r="H35" s="15"/>
    </row>
    <row r="37" spans="1:8" ht="24.75" customHeight="1" x14ac:dyDescent="0.4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A22:B22"/>
    <mergeCell ref="C22:E22"/>
    <mergeCell ref="F22:G22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H25" sqref="H25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Febrero-Junio 2025</v>
      </c>
      <c r="H9" s="22"/>
    </row>
    <row r="11" spans="1:8" x14ac:dyDescent="0.4">
      <c r="A11" s="4" t="s">
        <v>4</v>
      </c>
      <c r="B11" s="23" t="str">
        <f>Registro!B11</f>
        <v>DOCENCIA (asesorías académicas)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Brindar apoyo a los estudiantes a través de asesorías académicas para reforzar y que desarrollen actividades de consulta y comprensión de los diferentes temas de estudio.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21" t="str">
        <f>Registro!A17</f>
        <v xml:space="preserve">
Disminuir el índice de reprobación en los estudiantes en un 50%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22.8" customHeight="1" x14ac:dyDescent="0.4">
      <c r="A21" s="21" t="str">
        <f>'Reporte 2'!A21</f>
        <v>Asesorar a los alumnos en la asignatura matematicas financieras</v>
      </c>
      <c r="B21" s="21"/>
      <c r="C21" s="38" t="s">
        <v>47</v>
      </c>
      <c r="D21" s="38"/>
      <c r="E21" s="38"/>
      <c r="F21" s="21" t="s">
        <v>30</v>
      </c>
      <c r="G21" s="21"/>
      <c r="H21" s="11">
        <v>1</v>
      </c>
    </row>
    <row r="22" spans="1:8" s="6" customFormat="1" ht="25.8" customHeight="1" x14ac:dyDescent="0.4">
      <c r="A22" s="45" t="str">
        <f>'Reporte 2'!A22</f>
        <v>Asesorar a los alumnos de la sasignatura  contabilidad financiera</v>
      </c>
      <c r="B22" s="46"/>
      <c r="C22" s="42" t="s">
        <v>47</v>
      </c>
      <c r="D22" s="43"/>
      <c r="E22" s="44"/>
      <c r="F22" s="45" t="s">
        <v>30</v>
      </c>
      <c r="G22" s="46"/>
      <c r="H22" s="11">
        <v>1</v>
      </c>
    </row>
    <row r="23" spans="1:8" s="6" customFormat="1" ht="24" customHeight="1" x14ac:dyDescent="0.4">
      <c r="A23" s="21" t="str">
        <f>'Reporte 2'!A23</f>
        <v>Asesorar a los alumnos en la asignatura ingeniería de costos</v>
      </c>
      <c r="B23" s="21"/>
      <c r="C23" s="38" t="s">
        <v>47</v>
      </c>
      <c r="D23" s="38"/>
      <c r="E23" s="38"/>
      <c r="F23" s="21" t="s">
        <v>30</v>
      </c>
      <c r="G23" s="21"/>
      <c r="H23" s="11">
        <v>1</v>
      </c>
    </row>
    <row r="24" spans="1:8" s="6" customFormat="1" ht="23.4" customHeight="1" x14ac:dyDescent="0.4">
      <c r="A24" s="21" t="str">
        <f>'Reporte 2'!A24</f>
        <v>Elaborar reportes administrativos</v>
      </c>
      <c r="B24" s="21"/>
      <c r="C24" s="38" t="s">
        <v>47</v>
      </c>
      <c r="D24" s="38"/>
      <c r="E24" s="38"/>
      <c r="F24" s="21" t="s">
        <v>26</v>
      </c>
      <c r="G24" s="21"/>
      <c r="H24" s="11">
        <v>1</v>
      </c>
    </row>
    <row r="25" spans="1:8" s="6" customFormat="1" ht="21" customHeight="1" x14ac:dyDescent="0.4">
      <c r="A25" s="21"/>
      <c r="B25" s="21"/>
      <c r="C25" s="38"/>
      <c r="D25" s="38"/>
      <c r="E25" s="38"/>
      <c r="F25" s="21"/>
      <c r="G25" s="21"/>
      <c r="H25" s="11"/>
    </row>
    <row r="26" spans="1:8" s="6" customFormat="1" ht="26.4" customHeight="1" x14ac:dyDescent="0.4">
      <c r="A26" s="21"/>
      <c r="B26" s="21"/>
      <c r="C26" s="38"/>
      <c r="D26" s="38"/>
      <c r="E26" s="38"/>
      <c r="F26" s="21"/>
      <c r="G26" s="21"/>
      <c r="H26" s="11"/>
    </row>
    <row r="27" spans="1:8" s="6" customFormat="1" x14ac:dyDescent="0.4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4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4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4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4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4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4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4">
      <c r="A34" s="5"/>
      <c r="C34" s="23" t="str">
        <f>Registro!C35</f>
        <v>L.A.E RENATA RAMOS MORENO</v>
      </c>
      <c r="D34" s="23"/>
      <c r="E34" s="23"/>
      <c r="G34" s="23" t="str">
        <f>Registro!F35</f>
        <v>ING. OCTAVIO OBIL MARTÍNEZ</v>
      </c>
      <c r="H34" s="23"/>
    </row>
    <row r="35" spans="1:8" ht="28.5" customHeight="1" x14ac:dyDescent="0.4">
      <c r="A35" s="10" t="str">
        <f>B8</f>
        <v>M.C.A. FRANCISCO TOTO MACHUCHO</v>
      </c>
      <c r="C35" s="47" t="s">
        <v>16</v>
      </c>
      <c r="D35" s="47"/>
      <c r="E35" s="47"/>
      <c r="G35" s="15" t="s">
        <v>14</v>
      </c>
      <c r="H35" s="15"/>
    </row>
    <row r="37" spans="1:8" ht="24.75" customHeight="1" x14ac:dyDescent="0.4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2025-06-16T16:06:47Z</dcterms:modified>
</cp:coreProperties>
</file>