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5 REPORTES ESPECIALES FEB 2025\"/>
    </mc:Choice>
  </mc:AlternateContent>
  <xr:revisionPtr revIDLastSave="0" documentId="13_ncr:1_{83904690-9DE6-4021-8968-41E9DD2173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8" l="1"/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A35" i="9"/>
  <c r="D6" i="9"/>
  <c r="A24" i="8"/>
  <c r="A23" i="8"/>
  <c r="A22" i="8"/>
  <c r="A14" i="8"/>
  <c r="B11" i="8"/>
  <c r="G9" i="8"/>
  <c r="A35" i="8"/>
  <c r="D6" i="8"/>
  <c r="G34" i="7"/>
  <c r="C34" i="7"/>
  <c r="A24" i="7"/>
  <c r="A23" i="7"/>
  <c r="A22" i="7"/>
  <c r="A17" i="7"/>
  <c r="A14" i="7"/>
  <c r="B11" i="7"/>
  <c r="G9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<sst xmlns="http://schemas.openxmlformats.org/spreadsheetml/2006/main" count="132" uniqueCount="58">
  <si>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</si>
  <si>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</si>
  <si>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</si>
  <si>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</si>
  <si>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</si>
  <si>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</si>
  <si>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</si>
  <si>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</si>
  <si>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</si>
  <si>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</si>
  <si>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</si>
  <si>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</si>
  <si>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</si>
  <si>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</si>
  <si>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</si>
  <si>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</si>
  <si>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</si>
  <si>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</si>
  <si>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</si>
  <si>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</si>
  <si>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</si>
  <si>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</si>
  <si>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</si>
  <si>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</si>
  <si>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</si>
  <si>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</si>
  <si>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</si>
  <si>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</si>
  <si>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</si>
  <si>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</si>
  <si>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</si>
  <si>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</si>
  <si>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</si>
  <si>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</si>
  <si>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</si>
  <si>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</si>
  <si>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</si>
  <si>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</si>
  <si>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</si>
  <si>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>Fotos y actas de academia</t>
  </si>
  <si>
    <t>Portafolio de evidencias</t>
  </si>
  <si>
    <t>FEB-JUN-2025</t>
  </si>
  <si>
    <t>04/02/2025-13/06/2025</t>
  </si>
  <si>
    <t>04/02/2024-13/06/2025</t>
  </si>
  <si>
    <t>04/02/2025-19/03/2025</t>
  </si>
  <si>
    <t>20/03/2025-30/04/2025</t>
  </si>
  <si>
    <t>01/05/2025-13/06/2025</t>
  </si>
  <si>
    <t>DRA. VIOLETA ALEJANDRA BASTIAN LIMA</t>
  </si>
  <si>
    <t>MA. OCTAVIO OBIL MARTINEZ</t>
  </si>
  <si>
    <t>Revisión de los productos de aprendizaje de los alumnos adssritos al programa educativo</t>
  </si>
  <si>
    <t>Preparación, aplicación y revisión de exámenes de los alumnos adscritos a la materia impartida</t>
  </si>
  <si>
    <t>Elaborar instrumentaciones didácticas</t>
  </si>
  <si>
    <t>Asistir a las reuniones de academia</t>
  </si>
  <si>
    <t xml:space="preserve">Asistir a las reuniones de academia </t>
  </si>
  <si>
    <t>Realización y entrega de los reportes establecidos en el SGI</t>
  </si>
  <si>
    <t>Capturas de pantalla de Clasroom</t>
  </si>
  <si>
    <t>Portafolio de evidencia pdf/Clasroom</t>
  </si>
  <si>
    <t>Evaluacion escrita en pdf/Classroom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</si>
</sst>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F27" sqref="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1" t="s">
        <v>31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47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41</v>
      </c>
      <c r="G9" s="23"/>
    </row>
    <row r="11" spans="1:7" x14ac:dyDescent="0.2">
      <c r="A11" s="4" t="s">
        <v>4</v>
      </c>
      <c r="B11" s="24" t="s">
        <v>33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4.5" customHeight="1" x14ac:dyDescent="0.2">
      <c r="A17" s="22" t="s">
        <v>28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27</v>
      </c>
      <c r="B21" s="31"/>
      <c r="C21" s="31"/>
      <c r="D21" s="31"/>
      <c r="E21" s="31"/>
      <c r="F21" s="32"/>
      <c r="G21" s="11" t="s">
        <v>43</v>
      </c>
    </row>
    <row r="22" spans="1:7" s="6" customFormat="1" x14ac:dyDescent="0.2">
      <c r="A22" s="30" t="s">
        <v>49</v>
      </c>
      <c r="B22" s="31"/>
      <c r="C22" s="31"/>
      <c r="D22" s="31"/>
      <c r="E22" s="31"/>
      <c r="F22" s="32"/>
      <c r="G22" s="11" t="s">
        <v>43</v>
      </c>
    </row>
    <row r="23" spans="1:7" s="6" customFormat="1" x14ac:dyDescent="0.2">
      <c r="A23" s="30" t="s">
        <v>54</v>
      </c>
      <c r="B23" s="31"/>
      <c r="C23" s="31"/>
      <c r="D23" s="31"/>
      <c r="E23" s="31"/>
      <c r="F23" s="32"/>
      <c r="G23" s="11" t="s">
        <v>43</v>
      </c>
    </row>
    <row r="24" spans="1:7" s="6" customFormat="1" x14ac:dyDescent="0.2">
      <c r="A24" s="30" t="s">
        <v>50</v>
      </c>
      <c r="B24" s="31"/>
      <c r="C24" s="31"/>
      <c r="D24" s="31"/>
      <c r="E24" s="31"/>
      <c r="F24" s="32"/>
      <c r="G24" s="11" t="s">
        <v>43</v>
      </c>
    </row>
    <row r="25" spans="1:7" s="6" customFormat="1" x14ac:dyDescent="0.2">
      <c r="A25" s="30" t="s">
        <v>51</v>
      </c>
      <c r="B25" s="31"/>
      <c r="C25" s="31"/>
      <c r="D25" s="31"/>
      <c r="E25" s="31"/>
      <c r="F25" s="32"/>
      <c r="G25" s="11">
        <v>45684</v>
      </c>
    </row>
    <row r="26" spans="1:7" s="6" customFormat="1" x14ac:dyDescent="0.2">
      <c r="A26" s="30" t="s">
        <v>52</v>
      </c>
      <c r="B26" s="31"/>
      <c r="C26" s="31"/>
      <c r="D26" s="31"/>
      <c r="E26" s="31"/>
      <c r="F26" s="32"/>
      <c r="G26" s="11" t="s">
        <v>42</v>
      </c>
    </row>
    <row r="27" spans="1:7" s="6" customFormat="1" x14ac:dyDescent="0.2">
      <c r="G27" s="16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VIOLETA ALEJANDRA BASTIAN LIMA</v>
      </c>
      <c r="C36" s="24" t="s">
        <v>25</v>
      </c>
      <c r="D36" s="24"/>
      <c r="E36"/>
      <c r="F36" s="24" t="s">
        <v>48</v>
      </c>
      <c r="G36" s="24"/>
    </row>
    <row r="37" spans="1:7" ht="58.5" customHeight="1" x14ac:dyDescent="0.2">
      <c r="A37" s="9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47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5.25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44</v>
      </c>
      <c r="D21" s="41"/>
      <c r="E21" s="41"/>
      <c r="F21" s="40" t="s">
        <v>55</v>
      </c>
      <c r="G21" s="40"/>
      <c r="H21" s="10">
        <v>0.33</v>
      </c>
    </row>
    <row r="22" spans="1:8" s="6" customFormat="1" x14ac:dyDescent="0.2">
      <c r="A22" s="40" t="str">
        <f>Registro!A22</f>
        <v>Revisión de los productos de aprendizaje de los alumnos adssritos al programa educativo</v>
      </c>
      <c r="B22" s="40"/>
      <c r="C22" s="41" t="s">
        <v>44</v>
      </c>
      <c r="D22" s="41"/>
      <c r="E22" s="41"/>
      <c r="F22" s="40" t="s">
        <v>56</v>
      </c>
      <c r="G22" s="40"/>
      <c r="H22" s="10">
        <v>0.33</v>
      </c>
    </row>
    <row r="23" spans="1:8" s="6" customFormat="1" x14ac:dyDescent="0.2">
      <c r="A23" s="40" t="str">
        <f>Registro!A23</f>
        <v>Realización y entrega de los reportes establecidos en el SGI</v>
      </c>
      <c r="B23" s="40"/>
      <c r="C23" s="41" t="s">
        <v>44</v>
      </c>
      <c r="D23" s="41"/>
      <c r="E23" s="41"/>
      <c r="F23" s="40" t="s">
        <v>37</v>
      </c>
      <c r="G23" s="40"/>
      <c r="H23" s="10">
        <v>0.33</v>
      </c>
    </row>
    <row r="24" spans="1:8" s="6" customFormat="1" x14ac:dyDescent="0.2">
      <c r="A24" s="40" t="str">
        <f>Registro!A24</f>
        <v>Preparación, aplicación y revisión de exámenes de los alumnos adscritos a la materia impartida</v>
      </c>
      <c r="B24" s="40"/>
      <c r="C24" s="41" t="s">
        <v>44</v>
      </c>
      <c r="D24" s="41"/>
      <c r="E24" s="41"/>
      <c r="F24" s="40" t="s">
        <v>57</v>
      </c>
      <c r="G24" s="40"/>
      <c r="H24" s="10">
        <v>0.33</v>
      </c>
    </row>
    <row r="25" spans="1:8" s="6" customFormat="1" x14ac:dyDescent="0.2">
      <c r="A25" s="40" t="s">
        <v>30</v>
      </c>
      <c r="B25" s="40"/>
      <c r="C25" s="41">
        <v>45684</v>
      </c>
      <c r="D25" s="41"/>
      <c r="E25" s="41"/>
      <c r="F25" s="40" t="s">
        <v>34</v>
      </c>
      <c r="G25" s="40"/>
      <c r="H25" s="10">
        <v>1</v>
      </c>
    </row>
    <row r="26" spans="1:8" s="6" customFormat="1" x14ac:dyDescent="0.2">
      <c r="A26" s="40" t="s">
        <v>53</v>
      </c>
      <c r="B26" s="40"/>
      <c r="C26" s="41" t="s">
        <v>44</v>
      </c>
      <c r="D26" s="41"/>
      <c r="E26" s="41"/>
      <c r="F26" s="40" t="s">
        <v>39</v>
      </c>
      <c r="G26" s="40"/>
      <c r="H26" s="10">
        <v>0.33</v>
      </c>
    </row>
    <row r="27" spans="1:8" s="6" customFormat="1" x14ac:dyDescent="0.2">
      <c r="C27" s="17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5.5" customHeight="1" x14ac:dyDescent="0.2">
      <c r="A35" s="9" t="str">
        <f>B8</f>
        <v>DRA. VIOLETA ALEJANDRA BASTIAN LIMA</v>
      </c>
      <c r="C35" s="42" t="s">
        <v>32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8">
    <mergeCell ref="A37:H37"/>
    <mergeCell ref="G34:H34"/>
    <mergeCell ref="A29:B29"/>
    <mergeCell ref="C29:E29"/>
    <mergeCell ref="F29:G29"/>
    <mergeCell ref="A31:H31"/>
    <mergeCell ref="A32:H32"/>
    <mergeCell ref="C34:E34"/>
    <mergeCell ref="F27:G27"/>
    <mergeCell ref="A28:B28"/>
    <mergeCell ref="C28:E28"/>
    <mergeCell ref="F28:G28"/>
    <mergeCell ref="C35:E35"/>
    <mergeCell ref="F25:G25"/>
    <mergeCell ref="A26:B26"/>
    <mergeCell ref="C26:E26"/>
    <mergeCell ref="F26:G26"/>
    <mergeCell ref="A25:B25"/>
    <mergeCell ref="C25:E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9" zoomScaleNormal="100" zoomScaleSheetLayoutView="100" workbookViewId="0">
      <selection activeCell="A26" sqref="A26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47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45</v>
      </c>
      <c r="D21" s="41"/>
      <c r="E21" s="41"/>
      <c r="F21" s="40" t="s">
        <v>35</v>
      </c>
      <c r="G21" s="40"/>
      <c r="H21" s="10">
        <v>0.66</v>
      </c>
    </row>
    <row r="22" spans="1:8" s="6" customFormat="1" x14ac:dyDescent="0.2">
      <c r="A22" s="40" t="str">
        <f>Registro!A22</f>
        <v>Revisión de los productos de aprendizaje de los alumnos adssritos al programa educativo</v>
      </c>
      <c r="B22" s="40"/>
      <c r="C22" s="41" t="s">
        <v>45</v>
      </c>
      <c r="D22" s="41"/>
      <c r="E22" s="41"/>
      <c r="F22" s="40" t="s">
        <v>36</v>
      </c>
      <c r="G22" s="40"/>
      <c r="H22" s="10">
        <v>0.66</v>
      </c>
    </row>
    <row r="23" spans="1:8" s="6" customFormat="1" x14ac:dyDescent="0.2">
      <c r="A23" s="40" t="str">
        <f>Registro!A23</f>
        <v>Realización y entrega de los reportes establecidos en el SGI</v>
      </c>
      <c r="B23" s="40"/>
      <c r="C23" s="41" t="s">
        <v>45</v>
      </c>
      <c r="D23" s="41"/>
      <c r="E23" s="41"/>
      <c r="F23" s="40" t="s">
        <v>37</v>
      </c>
      <c r="G23" s="40"/>
      <c r="H23" s="10">
        <v>0.66</v>
      </c>
    </row>
    <row r="24" spans="1:8" s="6" customFormat="1" x14ac:dyDescent="0.2">
      <c r="A24" s="40" t="str">
        <f>Registro!A24</f>
        <v>Preparación, aplicación y revisión de exámenes de los alumnos adscritos a la materia impartida</v>
      </c>
      <c r="B24" s="40"/>
      <c r="C24" s="41" t="s">
        <v>45</v>
      </c>
      <c r="D24" s="41"/>
      <c r="E24" s="41"/>
      <c r="F24" s="40" t="s">
        <v>38</v>
      </c>
      <c r="G24" s="40"/>
      <c r="H24" s="10">
        <v>0.66</v>
      </c>
    </row>
    <row r="25" spans="1:8" s="6" customFormat="1" x14ac:dyDescent="0.2">
      <c r="A25" s="40" t="s">
        <v>52</v>
      </c>
      <c r="B25" s="40"/>
      <c r="C25" s="41" t="s">
        <v>45</v>
      </c>
      <c r="D25" s="41"/>
      <c r="E25" s="41"/>
      <c r="F25" s="40" t="s">
        <v>39</v>
      </c>
      <c r="G25" s="40"/>
      <c r="H25" s="10">
        <v>0.66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 t="s">
        <v>24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4" customHeight="1" x14ac:dyDescent="0.2">
      <c r="A35" s="9" t="str">
        <f>B8</f>
        <v>DRA. VIOLETA ALEJANDRA BASTIAN LIMA</v>
      </c>
      <c r="C35" s="42" t="s">
        <v>26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7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47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46</v>
      </c>
      <c r="D21" s="41"/>
      <c r="E21" s="41"/>
      <c r="F21" s="40" t="s">
        <v>35</v>
      </c>
      <c r="G21" s="40"/>
      <c r="H21" s="10">
        <v>1</v>
      </c>
    </row>
    <row r="22" spans="1:8" s="6" customFormat="1" x14ac:dyDescent="0.2">
      <c r="A22" s="40" t="str">
        <f>Registro!A22</f>
        <v>Revisión de los productos de aprendizaje de los alumnos adssritos al programa educativo</v>
      </c>
      <c r="B22" s="40"/>
      <c r="C22" s="41" t="s">
        <v>46</v>
      </c>
      <c r="D22" s="41"/>
      <c r="E22" s="41"/>
      <c r="F22" s="40" t="s">
        <v>40</v>
      </c>
      <c r="G22" s="40"/>
      <c r="H22" s="10">
        <v>1</v>
      </c>
    </row>
    <row r="23" spans="1:8" s="6" customFormat="1" x14ac:dyDescent="0.2">
      <c r="A23" s="40" t="str">
        <f>Registro!A23</f>
        <v>Realización y entrega de los reportes establecidos en el SGI</v>
      </c>
      <c r="B23" s="40"/>
      <c r="C23" s="41" t="s">
        <v>46</v>
      </c>
      <c r="D23" s="41"/>
      <c r="E23" s="41"/>
      <c r="F23" s="40" t="s">
        <v>37</v>
      </c>
      <c r="G23" s="40"/>
      <c r="H23" s="10">
        <v>1</v>
      </c>
    </row>
    <row r="24" spans="1:8" s="6" customFormat="1" x14ac:dyDescent="0.2">
      <c r="A24" s="40" t="str">
        <f>Registro!A24</f>
        <v>Preparación, aplicación y revisión de exámenes de los alumnos adscritos a la materia impartida</v>
      </c>
      <c r="B24" s="40"/>
      <c r="C24" s="41" t="s">
        <v>46</v>
      </c>
      <c r="D24" s="41"/>
      <c r="E24" s="41"/>
      <c r="F24" s="40" t="s">
        <v>38</v>
      </c>
      <c r="G24" s="40"/>
      <c r="H24" s="10">
        <v>1</v>
      </c>
    </row>
    <row r="25" spans="1:8" s="6" customFormat="1" x14ac:dyDescent="0.2">
      <c r="A25" s="40" t="s">
        <v>52</v>
      </c>
      <c r="B25" s="40"/>
      <c r="C25" s="41" t="s">
        <v>46</v>
      </c>
      <c r="D25" s="41"/>
      <c r="E25" s="41"/>
      <c r="F25" s="40" t="s">
        <v>39</v>
      </c>
      <c r="G25" s="40"/>
      <c r="H25" s="10">
        <v>1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5.5" customHeight="1" x14ac:dyDescent="0.2">
      <c r="A35" s="9" t="str">
        <f>B8</f>
        <v>DRA. VIOLETA ALEJANDRA BASTIAN LIMA</v>
      </c>
      <c r="C35" s="42" t="s">
        <v>32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VIOLETA</cp:lastModifiedBy>
  <cp:lastPrinted>2022-07-28T18:37:02Z</cp:lastPrinted>
  <dcterms:created xsi:type="dcterms:W3CDTF">2022-07-23T13:46:58Z</dcterms:created>
  <dcterms:modified xsi:type="dcterms:W3CDTF">2025-03-19T23:33:31Z</dcterms:modified>
</cp:coreProperties>
</file>