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alb\OneDrive\Escritorio\CICLO FEB-JUN 2025\05 REPORTES ESPECIALES FEB 2025\"/>
    </mc:Choice>
  </mc:AlternateContent>
  <xr:revisionPtr revIDLastSave="0" documentId="13_ncr:1_{670001DA-322F-422C-B530-94D9171B646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1'!$A$1:$H$39</definedName>
    <definedName name="_xlnm.Print_Area" localSheetId="2">'Reporte 2'!$A$1:$H$39</definedName>
    <definedName name="_xlnm.Print_Area" localSheetId="3">'Reporte 3'!$A$1:$H$39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7" l="1"/>
  <c r="A21" i="9" l="1"/>
  <c r="A21" i="8" l="1"/>
  <c r="A21" i="7" l="1"/>
  <c r="G36" i="9"/>
  <c r="C36" i="9"/>
  <c r="A17" i="9"/>
  <c r="A14" i="9"/>
  <c r="B11" i="9"/>
  <c r="G9" i="9"/>
  <c r="B8" i="9"/>
  <c r="A37" i="9" s="1"/>
  <c r="D6" i="9"/>
  <c r="G36" i="8"/>
  <c r="C36" i="8"/>
  <c r="A17" i="8"/>
  <c r="A14" i="8"/>
  <c r="B11" i="8"/>
  <c r="G9" i="8"/>
  <c r="B8" i="8"/>
  <c r="A37" i="8" s="1"/>
  <c r="D6" i="8"/>
  <c r="G36" i="7"/>
  <c r="C36" i="7"/>
  <c r="A14" i="7"/>
  <c r="B11" i="7"/>
  <c r="G9" i="7"/>
  <c r="B8" i="7"/>
  <c r="A37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<sst xmlns="http://schemas.openxmlformats.org/spreadsheetml/2006/main" count="124" uniqueCount="50">
  <si>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</si>
  <si>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</si>
  <si>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</si>
  <si>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</si>
  <si>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</si>
  <si>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</si>
  <si>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</si>
  <si>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</si>
  <si>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</si>
  <si>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</si>
  <si>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</si>
  <si>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</si>
  <si>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</si>
  <si>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</si>
  <si>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</si>
  <si>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</si>
  <si>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</si>
  <si>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</si>
  <si>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</si>
  <si>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</si>
  <si>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</si>
  <si>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</si>
  <si>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</si>
  <si>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</si>
  <si>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</si>
  <si>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D..E. TONATIUH SOSME SANCHEZ</t>
  </si>
  <si>
    <r>
      <t xml:space="preserve">Jefe de División de Ingeniería </t>
    </r>
    <r>
      <rPr>
        <u/>
        <sz val="10"/>
        <color theme="1"/>
        <rFont val="Arial"/>
        <family val="2"/>
      </rPr>
      <t>DEPARTAMENTO DE CIENCIAS BASICAS</t>
    </r>
  </si>
  <si>
    <t>DEPARTAMENTO DE CIENCIAS BASICAS</t>
  </si>
  <si>
    <t>Asistir a las reuniones de academia donde se planea la logística del evento.</t>
  </si>
  <si>
    <t>Llevar a cabo el ciclo de las conferencias</t>
  </si>
  <si>
    <t xml:space="preserve"> COORDINADOR DEL CICLO DE CONFERENCIAS DE CB</t>
  </si>
  <si>
    <t>Asistir a las reuniones de academia donde se planea la logistica del evento.</t>
  </si>
  <si>
    <t>Llevar a cabo el ciclo de conferencias</t>
  </si>
  <si>
    <t>Fotos</t>
  </si>
  <si>
    <t>Actas de academia, fotos</t>
  </si>
  <si>
    <t>Formato de registro</t>
  </si>
  <si>
    <t>FEB-JUN-2025</t>
  </si>
  <si>
    <t>04/02/2025-13/06/2025</t>
  </si>
  <si>
    <t>04/02/2025-19/03/2025</t>
  </si>
  <si>
    <t>20/03/2025-30/04/2025</t>
  </si>
  <si>
    <t>01/05/2025-13/06/2025</t>
  </si>
  <si>
    <t>Cumplir al 100% las actividades encomendadas en el décimo ciclo de conferencias de ciencias básicas.</t>
  </si>
  <si>
    <t>M.A. OCTAVIO OBIL MARTINEZ</t>
  </si>
  <si>
    <t>DRA. VIOLETA ALEJANDRA BASTIAN LIMA</t>
  </si>
  <si>
    <t>Realizar el décimo ciclo de conferencia de ciencias básicas</t>
  </si>
  <si>
    <t>Solicitud de cuota de recuperación del evento para los grupos asignados</t>
  </si>
  <si>
    <t>Lista de pago de los alumnos</t>
  </si>
  <si>
    <t>Solicitud de cuota de recuperación para los grupos asignados</t>
  </si>
  <si>
    <t>Solicitud de cuota de recuperación del eventos de los grupos asignados</t>
  </si>
  <si>
    <t xml:space="preserve"> Realizar la logística del evento con los grupos:  407-C, 811-A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</si>
</sst>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6" xfId="0" applyFont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151694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topLeftCell="A16" zoomScaleNormal="100" zoomScaleSheetLayoutView="100" workbookViewId="0">
      <selection activeCell="A22" sqref="A22:F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8.7109375" style="1" customWidth="1"/>
    <col min="7" max="7" width="20.5703125" style="1" customWidth="1"/>
    <col min="8" max="16384" width="11.42578125" style="1"/>
  </cols>
  <sheetData>
    <row r="1" spans="1:7" ht="56.25" customHeight="1" x14ac:dyDescent="0.2">
      <c r="B1" s="17" t="s">
        <v>20</v>
      </c>
      <c r="C1" s="17"/>
      <c r="D1" s="17"/>
      <c r="E1" s="17"/>
      <c r="F1" s="17"/>
      <c r="G1" s="17"/>
    </row>
    <row r="3" spans="1:7" x14ac:dyDescent="0.2">
      <c r="A3" s="24" t="s">
        <v>22</v>
      </c>
      <c r="B3" s="24"/>
      <c r="C3" s="24"/>
      <c r="D3" s="24"/>
      <c r="E3" s="24"/>
      <c r="F3" s="24"/>
      <c r="G3" s="24"/>
    </row>
    <row r="4" spans="1:7" x14ac:dyDescent="0.2">
      <c r="A4" s="2"/>
      <c r="B4" s="2"/>
      <c r="C4" s="2"/>
      <c r="D4" s="2"/>
      <c r="E4" s="2"/>
    </row>
    <row r="5" spans="1:7" x14ac:dyDescent="0.2">
      <c r="A5" s="24" t="s">
        <v>0</v>
      </c>
      <c r="B5" s="24"/>
      <c r="C5" s="24"/>
      <c r="D5" s="24"/>
      <c r="E5" s="24"/>
      <c r="F5" s="24"/>
      <c r="G5" s="24"/>
    </row>
    <row r="6" spans="1:7" x14ac:dyDescent="0.2">
      <c r="A6" s="25" t="s">
        <v>1</v>
      </c>
      <c r="B6" s="25"/>
      <c r="C6" s="25"/>
      <c r="D6" s="29" t="s">
        <v>27</v>
      </c>
      <c r="E6" s="29"/>
      <c r="F6" s="2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23</v>
      </c>
      <c r="B8" s="21" t="s">
        <v>43</v>
      </c>
      <c r="C8" s="21"/>
      <c r="D8" s="21"/>
      <c r="E8" s="21"/>
      <c r="F8" s="21"/>
      <c r="G8" s="21"/>
    </row>
    <row r="9" spans="1:7" ht="15" x14ac:dyDescent="0.25">
      <c r="A9"/>
      <c r="B9"/>
      <c r="C9"/>
      <c r="E9" s="4" t="s">
        <v>11</v>
      </c>
      <c r="F9" s="30" t="s">
        <v>36</v>
      </c>
      <c r="G9" s="30"/>
    </row>
    <row r="11" spans="1:7" x14ac:dyDescent="0.2">
      <c r="A11" s="4" t="s">
        <v>4</v>
      </c>
      <c r="B11" s="21" t="s">
        <v>30</v>
      </c>
      <c r="C11" s="21"/>
      <c r="D11" s="21"/>
      <c r="E11" s="21"/>
      <c r="F11" s="21"/>
      <c r="G11" s="21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22" t="s">
        <v>5</v>
      </c>
      <c r="B13" s="22"/>
      <c r="C13" s="22"/>
      <c r="D13" s="22"/>
      <c r="E13" s="22"/>
      <c r="F13" s="22"/>
      <c r="G13" s="22"/>
    </row>
    <row r="14" spans="1:7" s="6" customFormat="1" ht="25.5" customHeight="1" x14ac:dyDescent="0.2">
      <c r="A14" s="23" t="s">
        <v>44</v>
      </c>
      <c r="B14" s="23"/>
      <c r="C14" s="23"/>
      <c r="D14" s="23"/>
      <c r="E14" s="23"/>
      <c r="F14" s="23"/>
      <c r="G14" s="23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22" t="s">
        <v>9</v>
      </c>
      <c r="B16" s="22"/>
      <c r="C16" s="22"/>
      <c r="D16" s="22"/>
      <c r="E16" s="22"/>
      <c r="F16" s="22"/>
      <c r="G16" s="22"/>
    </row>
    <row r="17" spans="1:7" s="6" customFormat="1" ht="25.5" customHeight="1" x14ac:dyDescent="0.2">
      <c r="A17" s="23" t="s">
        <v>41</v>
      </c>
      <c r="B17" s="23"/>
      <c r="C17" s="23"/>
      <c r="D17" s="23"/>
      <c r="E17" s="23"/>
      <c r="F17" s="23"/>
      <c r="G17" s="23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22" t="s">
        <v>17</v>
      </c>
      <c r="B19" s="22"/>
      <c r="C19" s="22"/>
      <c r="D19" s="22"/>
      <c r="E19" s="22"/>
      <c r="F19" s="22"/>
      <c r="G19" s="22"/>
    </row>
    <row r="20" spans="1:7" s="6" customFormat="1" x14ac:dyDescent="0.2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">
      <c r="A21" s="18" t="s">
        <v>49</v>
      </c>
      <c r="B21" s="19"/>
      <c r="C21" s="19"/>
      <c r="D21" s="19"/>
      <c r="E21" s="19"/>
      <c r="F21" s="20"/>
      <c r="G21" s="11" t="s">
        <v>37</v>
      </c>
    </row>
    <row r="22" spans="1:7" s="6" customFormat="1" x14ac:dyDescent="0.2">
      <c r="A22" s="26" t="s">
        <v>28</v>
      </c>
      <c r="B22" s="19"/>
      <c r="C22" s="19"/>
      <c r="D22" s="19"/>
      <c r="E22" s="19"/>
      <c r="F22" s="20"/>
      <c r="G22" s="11" t="s">
        <v>37</v>
      </c>
    </row>
    <row r="23" spans="1:7" s="6" customFormat="1" x14ac:dyDescent="0.2">
      <c r="A23" s="26" t="s">
        <v>45</v>
      </c>
      <c r="B23" s="19"/>
      <c r="C23" s="19"/>
      <c r="D23" s="19"/>
      <c r="E23" s="19"/>
      <c r="F23" s="20"/>
      <c r="G23" s="11" t="s">
        <v>37</v>
      </c>
    </row>
    <row r="24" spans="1:7" s="6" customFormat="1" x14ac:dyDescent="0.2">
      <c r="A24" s="18" t="s">
        <v>29</v>
      </c>
      <c r="B24" s="19"/>
      <c r="C24" s="19"/>
      <c r="D24" s="19"/>
      <c r="E24" s="19"/>
      <c r="F24" s="20"/>
      <c r="G24" s="11" t="s">
        <v>37</v>
      </c>
    </row>
    <row r="25" spans="1:7" s="6" customFormat="1" x14ac:dyDescent="0.2">
      <c r="F25" s="16"/>
      <c r="G25" s="11"/>
    </row>
    <row r="26" spans="1:7" s="6" customFormat="1" x14ac:dyDescent="0.2">
      <c r="A26" s="18"/>
      <c r="B26" s="19"/>
      <c r="C26" s="19"/>
      <c r="D26" s="19"/>
      <c r="E26" s="19"/>
      <c r="F26" s="20"/>
      <c r="G26" s="11"/>
    </row>
    <row r="27" spans="1:7" s="6" customFormat="1" x14ac:dyDescent="0.2">
      <c r="A27" s="18"/>
      <c r="B27" s="19"/>
      <c r="C27" s="19"/>
      <c r="D27" s="19"/>
      <c r="E27" s="19"/>
      <c r="F27" s="20"/>
      <c r="G27" s="11"/>
    </row>
    <row r="28" spans="1:7" s="6" customFormat="1" x14ac:dyDescent="0.2">
      <c r="A28" s="18"/>
      <c r="B28" s="19"/>
      <c r="C28" s="19"/>
      <c r="D28" s="19"/>
      <c r="E28" s="19"/>
      <c r="F28" s="20"/>
      <c r="G28" s="11"/>
    </row>
    <row r="29" spans="1:7" s="6" customFormat="1" x14ac:dyDescent="0.2">
      <c r="A29" s="18"/>
      <c r="B29" s="19"/>
      <c r="C29" s="19"/>
      <c r="D29" s="19"/>
      <c r="E29" s="19"/>
      <c r="F29" s="20"/>
      <c r="G29" s="11"/>
    </row>
    <row r="30" spans="1:7" s="6" customFormat="1" x14ac:dyDescent="0.2">
      <c r="A30" s="18"/>
      <c r="B30" s="19"/>
      <c r="C30" s="19"/>
      <c r="D30" s="19"/>
      <c r="E30" s="19"/>
      <c r="F30" s="2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22" t="s">
        <v>10</v>
      </c>
      <c r="B32" s="22"/>
      <c r="C32" s="22"/>
      <c r="D32" s="22"/>
      <c r="E32" s="22"/>
      <c r="F32" s="22"/>
      <c r="G32" s="22"/>
    </row>
    <row r="33" spans="1:7" s="6" customFormat="1" ht="46.5" customHeight="1" x14ac:dyDescent="0.2">
      <c r="A33" s="28"/>
      <c r="B33" s="28"/>
      <c r="C33" s="28"/>
      <c r="D33" s="28"/>
      <c r="E33" s="28"/>
      <c r="F33" s="28"/>
      <c r="G33" s="2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DRA. VIOLETA ALEJANDRA BASTIAN LIMA</v>
      </c>
      <c r="C36" s="21" t="s">
        <v>25</v>
      </c>
      <c r="D36" s="21"/>
      <c r="E36"/>
      <c r="F36" s="21" t="s">
        <v>42</v>
      </c>
      <c r="G36" s="21"/>
    </row>
    <row r="37" spans="1:7" ht="54" customHeight="1" x14ac:dyDescent="0.2">
      <c r="A37" s="9" t="s">
        <v>15</v>
      </c>
      <c r="C37" s="31" t="s">
        <v>26</v>
      </c>
      <c r="D37" s="31"/>
      <c r="F37" s="32" t="s">
        <v>14</v>
      </c>
      <c r="G37" s="32"/>
    </row>
    <row r="39" spans="1:7" x14ac:dyDescent="0.2">
      <c r="A39" s="27" t="s">
        <v>18</v>
      </c>
      <c r="B39" s="27"/>
      <c r="C39" s="27"/>
      <c r="D39" s="27"/>
      <c r="E39" s="27"/>
      <c r="F39" s="27"/>
      <c r="G39" s="27"/>
    </row>
  </sheetData>
  <mergeCells count="31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3:F23"/>
    <mergeCell ref="B1:E1"/>
    <mergeCell ref="F1:G1"/>
    <mergeCell ref="A29:F29"/>
    <mergeCell ref="A30:F30"/>
    <mergeCell ref="A24:F24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22:F22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9"/>
  <sheetViews>
    <sheetView zoomScaleNormal="100" zoomScaleSheetLayoutView="100" workbookViewId="0">
      <selection activeCell="H22" sqref="H22"/>
    </sheetView>
  </sheetViews>
  <sheetFormatPr baseColWidth="10" defaultColWidth="11.42578125" defaultRowHeight="12.75" x14ac:dyDescent="0.2"/>
  <cols>
    <col min="1" max="1" width="28.85546875" style="1" customWidth="1"/>
    <col min="2" max="2" width="33.42578125" style="1" customWidth="1"/>
    <col min="3" max="5" width="6.5703125" style="1" customWidth="1"/>
    <col min="6" max="6" width="26" style="1" customWidth="1"/>
    <col min="7" max="7" width="11.42578125" style="1"/>
    <col min="8" max="8" width="21.7109375" style="1" customWidth="1"/>
    <col min="9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2" t="str">
        <f>Registro!D6</f>
        <v>DEPARTAMENTO DE CIENCIAS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DRA. VIOLETA ALEJANDRA BASTIAN LIMA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30" t="str">
        <f>Registro!F9</f>
        <v>FEB-JUN-2025</v>
      </c>
      <c r="H9" s="30"/>
    </row>
    <row r="11" spans="1:8" x14ac:dyDescent="0.2">
      <c r="A11" s="4" t="s">
        <v>4</v>
      </c>
      <c r="B11" s="21" t="str">
        <f>Registro!B11</f>
        <v xml:space="preserve"> COORDINADOR DEL CICLO DE CONFERENCIAS DE CB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el décimo ciclo de conferencia de ciencias básicas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Cumplir al 100% las actividades encomendadas en el décimo ciclo de conferencias de ciencias básicas.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7" t="str">
        <f>Registro!A21</f>
        <v xml:space="preserve"> Realizar la logística del evento con los grupos:  407-C, 811-A</v>
      </c>
      <c r="B21" s="37"/>
      <c r="C21" s="38" t="s">
        <v>38</v>
      </c>
      <c r="D21" s="38"/>
      <c r="E21" s="38"/>
      <c r="F21" s="37" t="s">
        <v>35</v>
      </c>
      <c r="G21" s="37"/>
      <c r="H21" s="10">
        <v>0.2</v>
      </c>
    </row>
    <row r="22" spans="1:8" s="6" customFormat="1" x14ac:dyDescent="0.2">
      <c r="A22" s="37" t="s">
        <v>31</v>
      </c>
      <c r="B22" s="37"/>
      <c r="C22" s="38" t="s">
        <v>38</v>
      </c>
      <c r="D22" s="38"/>
      <c r="E22" s="38"/>
      <c r="F22" s="37" t="s">
        <v>34</v>
      </c>
      <c r="G22" s="37"/>
      <c r="H22" s="10">
        <v>0.5</v>
      </c>
    </row>
    <row r="23" spans="1:8" s="6" customFormat="1" x14ac:dyDescent="0.2">
      <c r="A23" s="18" t="s">
        <v>45</v>
      </c>
      <c r="B23" s="20"/>
      <c r="C23" s="38" t="s">
        <v>38</v>
      </c>
      <c r="D23" s="38"/>
      <c r="E23" s="38"/>
      <c r="F23" s="18" t="s">
        <v>46</v>
      </c>
      <c r="G23" s="20"/>
      <c r="H23" s="10">
        <v>0.2</v>
      </c>
    </row>
    <row r="24" spans="1:8" s="6" customFormat="1" x14ac:dyDescent="0.2">
      <c r="A24" s="37" t="s">
        <v>32</v>
      </c>
      <c r="B24" s="37"/>
      <c r="C24" s="38" t="s">
        <v>38</v>
      </c>
      <c r="D24" s="38"/>
      <c r="E24" s="38"/>
      <c r="F24" s="37" t="s">
        <v>33</v>
      </c>
      <c r="G24" s="37"/>
      <c r="H24" s="10">
        <v>0</v>
      </c>
    </row>
    <row r="25" spans="1:8" s="6" customFormat="1" x14ac:dyDescent="0.2"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37"/>
      <c r="B31" s="37"/>
      <c r="C31" s="38"/>
      <c r="D31" s="38"/>
      <c r="E31" s="38"/>
      <c r="F31" s="37"/>
      <c r="G31" s="37"/>
      <c r="H31" s="10"/>
    </row>
    <row r="32" spans="1:8" s="6" customFormat="1" x14ac:dyDescent="0.2">
      <c r="A32" s="8"/>
      <c r="B32" s="8"/>
      <c r="C32" s="8"/>
      <c r="D32" s="8"/>
      <c r="E32" s="8"/>
      <c r="F32" s="8"/>
      <c r="G32" s="8"/>
      <c r="H32" s="1"/>
    </row>
    <row r="33" spans="1:8" s="6" customFormat="1" x14ac:dyDescent="0.2">
      <c r="A33" s="22" t="s">
        <v>10</v>
      </c>
      <c r="B33" s="22"/>
      <c r="C33" s="22"/>
      <c r="D33" s="22"/>
      <c r="E33" s="22"/>
      <c r="F33" s="22"/>
      <c r="G33" s="22"/>
      <c r="H33" s="22"/>
    </row>
    <row r="34" spans="1:8" s="6" customFormat="1" ht="41.25" customHeight="1" x14ac:dyDescent="0.2">
      <c r="A34" s="28"/>
      <c r="B34" s="28"/>
      <c r="C34" s="28"/>
      <c r="D34" s="28"/>
      <c r="E34" s="28"/>
      <c r="F34" s="28"/>
      <c r="G34" s="28"/>
      <c r="H34" s="28"/>
    </row>
    <row r="35" spans="1:8" s="6" customFormat="1" ht="16.5" customHeight="1" x14ac:dyDescent="0.2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">
      <c r="A36" s="5"/>
      <c r="C36" s="21" t="str">
        <f>Registro!C36</f>
        <v>D..E. TONATIUH SOSME SANCHEZ</v>
      </c>
      <c r="D36" s="21"/>
      <c r="E36" s="21"/>
      <c r="G36" s="21" t="str">
        <f>Registro!F36</f>
        <v>M.A. OCTAVIO OBIL MARTINEZ</v>
      </c>
      <c r="H36" s="21"/>
    </row>
    <row r="37" spans="1:8" ht="62.25" customHeight="1" x14ac:dyDescent="0.2">
      <c r="A37" s="9" t="str">
        <f>B8</f>
        <v>DRA. VIOLETA ALEJANDRA BASTIAN LIMA</v>
      </c>
      <c r="C37" s="36" t="s">
        <v>26</v>
      </c>
      <c r="D37" s="36"/>
      <c r="E37" s="36"/>
      <c r="G37" s="14" t="s">
        <v>14</v>
      </c>
      <c r="H37" s="14"/>
    </row>
    <row r="39" spans="1:8" ht="24.75" customHeight="1" x14ac:dyDescent="0.2">
      <c r="A39" s="27" t="s">
        <v>19</v>
      </c>
      <c r="B39" s="27"/>
      <c r="C39" s="27"/>
      <c r="D39" s="27"/>
      <c r="E39" s="27"/>
      <c r="F39" s="27"/>
      <c r="G39" s="27"/>
      <c r="H39" s="27"/>
    </row>
  </sheetData>
  <mergeCells count="55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C24:E24"/>
    <mergeCell ref="F24:G24"/>
    <mergeCell ref="A24:B24"/>
    <mergeCell ref="C23:E23"/>
    <mergeCell ref="A23:B23"/>
    <mergeCell ref="F23:G23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C37:E37"/>
    <mergeCell ref="A39:H39"/>
    <mergeCell ref="G36:H36"/>
    <mergeCell ref="A31:B31"/>
    <mergeCell ref="C31:E31"/>
    <mergeCell ref="F31:G31"/>
    <mergeCell ref="A33:H33"/>
    <mergeCell ref="A34:H34"/>
    <mergeCell ref="C36:E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9"/>
  <sheetViews>
    <sheetView topLeftCell="A7" zoomScaleNormal="100" zoomScaleSheetLayoutView="100" workbookViewId="0">
      <selection activeCell="H24" sqref="H24"/>
    </sheetView>
  </sheetViews>
  <sheetFormatPr baseColWidth="10" defaultColWidth="11.42578125" defaultRowHeight="12.75" x14ac:dyDescent="0.2"/>
  <cols>
    <col min="1" max="1" width="28.85546875" style="1" customWidth="1"/>
    <col min="2" max="2" width="38.5703125" style="1" customWidth="1"/>
    <col min="3" max="5" width="6.5703125" style="1" customWidth="1"/>
    <col min="6" max="6" width="27.4257812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2" t="str">
        <f>Registro!D6</f>
        <v>DEPARTAMENTO DE CIENCIAS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DRA. VIOLETA ALEJANDRA BASTIAN LIMA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2</v>
      </c>
      <c r="C9" s="21"/>
      <c r="D9" s="8"/>
      <c r="F9" s="4" t="s">
        <v>11</v>
      </c>
      <c r="G9" s="30" t="str">
        <f>Registro!F9</f>
        <v>FEB-JUN-2025</v>
      </c>
      <c r="H9" s="30"/>
    </row>
    <row r="11" spans="1:8" x14ac:dyDescent="0.2">
      <c r="A11" s="4" t="s">
        <v>4</v>
      </c>
      <c r="B11" s="21" t="str">
        <f>Registro!B11</f>
        <v xml:space="preserve"> COORDINADOR DEL CICLO DE CONFERENCIAS DE CB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el décimo ciclo de conferencia de ciencias básicas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Cumplir al 100% las actividades encomendadas en el décimo ciclo de conferencias de ciencias básicas.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7" t="str">
        <f>Registro!A21</f>
        <v xml:space="preserve"> Realizar la logística del evento con los grupos:  407-C, 811-A</v>
      </c>
      <c r="B21" s="37"/>
      <c r="C21" s="38" t="s">
        <v>39</v>
      </c>
      <c r="D21" s="38"/>
      <c r="E21" s="38"/>
      <c r="F21" s="37" t="s">
        <v>35</v>
      </c>
      <c r="G21" s="37"/>
      <c r="H21" s="10">
        <v>0.8</v>
      </c>
    </row>
    <row r="22" spans="1:8" s="6" customFormat="1" x14ac:dyDescent="0.2">
      <c r="A22" s="37" t="s">
        <v>31</v>
      </c>
      <c r="B22" s="37"/>
      <c r="C22" s="38" t="s">
        <v>39</v>
      </c>
      <c r="D22" s="38"/>
      <c r="E22" s="38"/>
      <c r="F22" s="37" t="s">
        <v>34</v>
      </c>
      <c r="G22" s="37"/>
      <c r="H22" s="10">
        <v>0.8</v>
      </c>
    </row>
    <row r="23" spans="1:8" s="6" customFormat="1" x14ac:dyDescent="0.2">
      <c r="A23" s="18" t="s">
        <v>47</v>
      </c>
      <c r="B23" s="20"/>
      <c r="C23" s="38" t="s">
        <v>39</v>
      </c>
      <c r="D23" s="38"/>
      <c r="E23" s="38"/>
      <c r="F23" s="18" t="s">
        <v>46</v>
      </c>
      <c r="G23" s="20"/>
      <c r="H23" s="10">
        <v>1</v>
      </c>
    </row>
    <row r="24" spans="1:8" s="6" customFormat="1" x14ac:dyDescent="0.2">
      <c r="A24" s="37" t="s">
        <v>32</v>
      </c>
      <c r="B24" s="37"/>
      <c r="C24" s="38" t="s">
        <v>39</v>
      </c>
      <c r="D24" s="38"/>
      <c r="E24" s="38"/>
      <c r="F24" s="37" t="s">
        <v>33</v>
      </c>
      <c r="G24" s="37"/>
      <c r="H24" s="10">
        <v>1</v>
      </c>
    </row>
    <row r="25" spans="1:8" s="6" customFormat="1" x14ac:dyDescent="0.2">
      <c r="C25" s="38"/>
      <c r="D25" s="38"/>
      <c r="E25" s="38"/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37"/>
      <c r="B31" s="37"/>
      <c r="C31" s="38"/>
      <c r="D31" s="38"/>
      <c r="E31" s="38"/>
      <c r="F31" s="37"/>
      <c r="G31" s="37"/>
      <c r="H31" s="10"/>
    </row>
    <row r="32" spans="1:8" s="6" customFormat="1" x14ac:dyDescent="0.2">
      <c r="A32" s="8"/>
      <c r="B32" s="8"/>
      <c r="C32" s="8"/>
      <c r="D32" s="8"/>
      <c r="E32" s="8"/>
      <c r="F32" s="8"/>
      <c r="G32" s="8"/>
      <c r="H32" s="1"/>
    </row>
    <row r="33" spans="1:8" s="6" customFormat="1" x14ac:dyDescent="0.2">
      <c r="A33" s="22" t="s">
        <v>10</v>
      </c>
      <c r="B33" s="22"/>
      <c r="C33" s="22"/>
      <c r="D33" s="22"/>
      <c r="E33" s="22"/>
      <c r="F33" s="22"/>
      <c r="G33" s="22"/>
      <c r="H33" s="22"/>
    </row>
    <row r="34" spans="1:8" s="6" customFormat="1" ht="41.25" customHeight="1" x14ac:dyDescent="0.2">
      <c r="A34" s="28" t="s">
        <v>24</v>
      </c>
      <c r="B34" s="28"/>
      <c r="C34" s="28"/>
      <c r="D34" s="28"/>
      <c r="E34" s="28"/>
      <c r="F34" s="28"/>
      <c r="G34" s="28"/>
      <c r="H34" s="28"/>
    </row>
    <row r="35" spans="1:8" s="6" customFormat="1" ht="16.5" customHeight="1" x14ac:dyDescent="0.2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">
      <c r="A36" s="5"/>
      <c r="C36" s="21" t="str">
        <f>Registro!C36</f>
        <v>D..E. TONATIUH SOSME SANCHEZ</v>
      </c>
      <c r="D36" s="21"/>
      <c r="E36" s="21"/>
      <c r="G36" s="21" t="str">
        <f>Registro!F36</f>
        <v>M.A. OCTAVIO OBIL MARTINEZ</v>
      </c>
      <c r="H36" s="21"/>
    </row>
    <row r="37" spans="1:8" ht="50.25" customHeight="1" x14ac:dyDescent="0.2">
      <c r="A37" s="9" t="str">
        <f>B8</f>
        <v>DRA. VIOLETA ALEJANDRA BASTIAN LIMA</v>
      </c>
      <c r="C37" s="36" t="s">
        <v>26</v>
      </c>
      <c r="D37" s="36"/>
      <c r="E37" s="36"/>
      <c r="G37" s="14" t="s">
        <v>14</v>
      </c>
      <c r="H37" s="14"/>
    </row>
    <row r="39" spans="1:8" ht="24.75" customHeight="1" x14ac:dyDescent="0.2">
      <c r="A39" s="27" t="s">
        <v>19</v>
      </c>
      <c r="B39" s="27"/>
      <c r="C39" s="27"/>
      <c r="D39" s="27"/>
      <c r="E39" s="27"/>
      <c r="F39" s="27"/>
      <c r="G39" s="27"/>
      <c r="H39" s="27"/>
    </row>
  </sheetData>
  <mergeCells count="55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C24:E24"/>
    <mergeCell ref="F24:G24"/>
    <mergeCell ref="A24:B24"/>
    <mergeCell ref="A23:B23"/>
    <mergeCell ref="C23:E23"/>
    <mergeCell ref="F23:G23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C37:E37"/>
    <mergeCell ref="A39:H39"/>
    <mergeCell ref="A31:B31"/>
    <mergeCell ref="C31:E31"/>
    <mergeCell ref="F31:G31"/>
    <mergeCell ref="A33:H33"/>
    <mergeCell ref="A34:H34"/>
    <mergeCell ref="C36:E36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9"/>
  <sheetViews>
    <sheetView zoomScaleNormal="100" zoomScaleSheetLayoutView="100" workbookViewId="0">
      <selection activeCell="H24" sqref="H24"/>
    </sheetView>
  </sheetViews>
  <sheetFormatPr baseColWidth="10" defaultColWidth="11.42578125" defaultRowHeight="12.75" x14ac:dyDescent="0.2"/>
  <cols>
    <col min="1" max="1" width="28.85546875" style="1" customWidth="1"/>
    <col min="2" max="2" width="34.5703125" style="1" customWidth="1"/>
    <col min="3" max="5" width="6.5703125" style="1" customWidth="1"/>
    <col min="6" max="6" width="28.140625" style="1" customWidth="1"/>
    <col min="7" max="16384" width="11.42578125" style="1"/>
  </cols>
  <sheetData>
    <row r="1" spans="1:8" ht="56.25" customHeight="1" x14ac:dyDescent="0.2">
      <c r="B1" s="41" t="s">
        <v>21</v>
      </c>
      <c r="C1" s="41"/>
      <c r="D1" s="41"/>
      <c r="E1" s="41"/>
      <c r="F1" s="41"/>
      <c r="G1" s="41"/>
      <c r="H1" s="41"/>
    </row>
    <row r="3" spans="1:8" x14ac:dyDescent="0.2">
      <c r="A3" s="24" t="s">
        <v>22</v>
      </c>
      <c r="B3" s="24"/>
      <c r="C3" s="24"/>
      <c r="D3" s="24"/>
      <c r="E3" s="24"/>
      <c r="F3" s="24"/>
      <c r="G3" s="24"/>
      <c r="H3" s="24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4" t="s">
        <v>0</v>
      </c>
      <c r="B5" s="24"/>
      <c r="C5" s="24"/>
      <c r="D5" s="24"/>
      <c r="E5" s="24"/>
      <c r="F5" s="24"/>
      <c r="G5" s="24"/>
      <c r="H5" s="24"/>
    </row>
    <row r="6" spans="1:8" x14ac:dyDescent="0.2">
      <c r="A6" s="25" t="s">
        <v>1</v>
      </c>
      <c r="B6" s="25"/>
      <c r="C6" s="25"/>
      <c r="D6" s="42" t="str">
        <f>Registro!D6</f>
        <v>DEPARTAMENTO DE CIENCIAS BASICAS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1" t="str">
        <f>Registro!B8</f>
        <v>DRA. VIOLETA ALEJANDRA BASTIAN LIMA</v>
      </c>
      <c r="C8" s="21"/>
      <c r="D8" s="21"/>
      <c r="E8" s="21"/>
      <c r="F8" s="21"/>
      <c r="G8" s="21"/>
      <c r="H8" s="21"/>
    </row>
    <row r="9" spans="1:8" x14ac:dyDescent="0.2">
      <c r="A9" s="4" t="s">
        <v>2</v>
      </c>
      <c r="B9" s="21">
        <v>3</v>
      </c>
      <c r="C9" s="21"/>
      <c r="D9" s="8"/>
      <c r="F9" s="4" t="s">
        <v>11</v>
      </c>
      <c r="G9" s="30" t="str">
        <f>Registro!F9</f>
        <v>FEB-JUN-2025</v>
      </c>
      <c r="H9" s="30"/>
    </row>
    <row r="11" spans="1:8" x14ac:dyDescent="0.2">
      <c r="A11" s="4" t="s">
        <v>4</v>
      </c>
      <c r="B11" s="21" t="str">
        <f>Registro!B11</f>
        <v xml:space="preserve"> COORDINADOR DEL CICLO DE CONFERENCIAS DE CB</v>
      </c>
      <c r="C11" s="21"/>
      <c r="D11" s="21"/>
      <c r="E11" s="21"/>
      <c r="F11" s="21"/>
      <c r="G11" s="21"/>
      <c r="H11" s="21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2" t="s">
        <v>5</v>
      </c>
      <c r="B13" s="22"/>
      <c r="C13" s="22"/>
      <c r="D13" s="22"/>
      <c r="E13" s="22"/>
      <c r="F13" s="22"/>
      <c r="G13" s="22"/>
      <c r="H13" s="22"/>
    </row>
    <row r="14" spans="1:8" s="6" customFormat="1" ht="25.5" customHeight="1" x14ac:dyDescent="0.2">
      <c r="A14" s="23" t="str">
        <f>Registro!A14</f>
        <v>Realizar el décimo ciclo de conferencia de ciencias básicas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2" t="s">
        <v>9</v>
      </c>
      <c r="B16" s="22"/>
      <c r="C16" s="22"/>
      <c r="D16" s="22"/>
      <c r="E16" s="22"/>
      <c r="F16" s="22"/>
      <c r="G16" s="22"/>
      <c r="H16" s="22"/>
    </row>
    <row r="17" spans="1:8" s="6" customFormat="1" ht="25.5" customHeight="1" x14ac:dyDescent="0.2">
      <c r="A17" s="23" t="str">
        <f>Registro!A17</f>
        <v>Cumplir al 100% las actividades encomendadas en el décimo ciclo de conferencias de ciencias básicas.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2" t="s">
        <v>6</v>
      </c>
      <c r="B19" s="22"/>
      <c r="C19" s="22"/>
      <c r="D19" s="22"/>
      <c r="E19" s="22"/>
      <c r="F19" s="22"/>
      <c r="G19" s="22"/>
      <c r="H19" s="22"/>
    </row>
    <row r="20" spans="1:8" s="6" customFormat="1" ht="26.25" customHeight="1" x14ac:dyDescent="0.2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">
      <c r="A21" s="37" t="str">
        <f>Registro!A21</f>
        <v xml:space="preserve"> Realizar la logística del evento con los grupos:  407-C, 811-A</v>
      </c>
      <c r="B21" s="37"/>
      <c r="C21" s="38" t="s">
        <v>40</v>
      </c>
      <c r="D21" s="38"/>
      <c r="E21" s="38"/>
      <c r="F21" s="37" t="s">
        <v>35</v>
      </c>
      <c r="G21" s="37"/>
      <c r="H21" s="10">
        <v>1</v>
      </c>
    </row>
    <row r="22" spans="1:8" s="6" customFormat="1" x14ac:dyDescent="0.2">
      <c r="A22" s="37" t="s">
        <v>31</v>
      </c>
      <c r="B22" s="37"/>
      <c r="C22" s="38" t="s">
        <v>40</v>
      </c>
      <c r="D22" s="38"/>
      <c r="E22" s="38"/>
      <c r="F22" s="37" t="s">
        <v>34</v>
      </c>
      <c r="G22" s="37"/>
      <c r="H22" s="10">
        <v>1</v>
      </c>
    </row>
    <row r="23" spans="1:8" s="6" customFormat="1" x14ac:dyDescent="0.2">
      <c r="A23" s="18" t="s">
        <v>48</v>
      </c>
      <c r="B23" s="20"/>
      <c r="C23" s="38" t="s">
        <v>40</v>
      </c>
      <c r="D23" s="38"/>
      <c r="E23" s="38"/>
      <c r="F23" s="18" t="s">
        <v>46</v>
      </c>
      <c r="G23" s="20"/>
      <c r="H23" s="10">
        <v>1</v>
      </c>
    </row>
    <row r="24" spans="1:8" s="6" customFormat="1" x14ac:dyDescent="0.2">
      <c r="A24" s="37" t="s">
        <v>32</v>
      </c>
      <c r="B24" s="37"/>
      <c r="C24" s="38" t="s">
        <v>40</v>
      </c>
      <c r="D24" s="38"/>
      <c r="E24" s="38"/>
      <c r="F24" s="37" t="s">
        <v>33</v>
      </c>
      <c r="G24" s="37"/>
      <c r="H24" s="10">
        <v>1</v>
      </c>
    </row>
    <row r="25" spans="1:8" s="6" customFormat="1" x14ac:dyDescent="0.2">
      <c r="F25" s="37"/>
      <c r="G25" s="37"/>
      <c r="H25" s="10"/>
    </row>
    <row r="26" spans="1:8" s="6" customFormat="1" x14ac:dyDescent="0.2">
      <c r="A26" s="37"/>
      <c r="B26" s="37"/>
      <c r="C26" s="38"/>
      <c r="D26" s="38"/>
      <c r="E26" s="38"/>
      <c r="F26" s="37"/>
      <c r="G26" s="37"/>
      <c r="H26" s="10"/>
    </row>
    <row r="27" spans="1:8" s="6" customFormat="1" x14ac:dyDescent="0.2">
      <c r="A27" s="37"/>
      <c r="B27" s="37"/>
      <c r="C27" s="38"/>
      <c r="D27" s="38"/>
      <c r="E27" s="38"/>
      <c r="F27" s="37"/>
      <c r="G27" s="37"/>
      <c r="H27" s="10"/>
    </row>
    <row r="28" spans="1:8" s="6" customFormat="1" x14ac:dyDescent="0.2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">
      <c r="A30" s="37"/>
      <c r="B30" s="37"/>
      <c r="C30" s="38"/>
      <c r="D30" s="38"/>
      <c r="E30" s="38"/>
      <c r="F30" s="37"/>
      <c r="G30" s="37"/>
      <c r="H30" s="10"/>
    </row>
    <row r="31" spans="1:8" s="6" customFormat="1" x14ac:dyDescent="0.2">
      <c r="A31" s="37"/>
      <c r="B31" s="37"/>
      <c r="C31" s="38"/>
      <c r="D31" s="38"/>
      <c r="E31" s="38"/>
      <c r="F31" s="37"/>
      <c r="G31" s="37"/>
      <c r="H31" s="10"/>
    </row>
    <row r="32" spans="1:8" s="6" customFormat="1" x14ac:dyDescent="0.2">
      <c r="A32" s="8"/>
      <c r="B32" s="8"/>
      <c r="C32" s="8"/>
      <c r="D32" s="8"/>
      <c r="E32" s="8"/>
      <c r="F32" s="8"/>
      <c r="G32" s="8"/>
      <c r="H32" s="1"/>
    </row>
    <row r="33" spans="1:8" s="6" customFormat="1" x14ac:dyDescent="0.2">
      <c r="A33" s="22" t="s">
        <v>10</v>
      </c>
      <c r="B33" s="22"/>
      <c r="C33" s="22"/>
      <c r="D33" s="22"/>
      <c r="E33" s="22"/>
      <c r="F33" s="22"/>
      <c r="G33" s="22"/>
      <c r="H33" s="22"/>
    </row>
    <row r="34" spans="1:8" s="6" customFormat="1" ht="41.25" customHeight="1" x14ac:dyDescent="0.2">
      <c r="A34" s="28"/>
      <c r="B34" s="28"/>
      <c r="C34" s="28"/>
      <c r="D34" s="28"/>
      <c r="E34" s="28"/>
      <c r="F34" s="28"/>
      <c r="G34" s="28"/>
      <c r="H34" s="28"/>
    </row>
    <row r="35" spans="1:8" s="6" customFormat="1" ht="16.5" customHeight="1" x14ac:dyDescent="0.2">
      <c r="A35" s="1"/>
      <c r="B35" s="1"/>
      <c r="C35" s="1"/>
      <c r="D35" s="1"/>
      <c r="E35" s="1"/>
      <c r="F35" s="1"/>
      <c r="G35" s="1"/>
      <c r="H35" s="1"/>
    </row>
    <row r="36" spans="1:8" ht="42.75" customHeight="1" x14ac:dyDescent="0.2">
      <c r="A36" s="5"/>
      <c r="C36" s="21" t="str">
        <f>Registro!C36</f>
        <v>D..E. TONATIUH SOSME SANCHEZ</v>
      </c>
      <c r="D36" s="21"/>
      <c r="E36" s="21"/>
      <c r="G36" s="21" t="str">
        <f>Registro!F36</f>
        <v>M.A. OCTAVIO OBIL MARTINEZ</v>
      </c>
      <c r="H36" s="21"/>
    </row>
    <row r="37" spans="1:8" ht="54" customHeight="1" x14ac:dyDescent="0.2">
      <c r="A37" s="9" t="str">
        <f>B8</f>
        <v>DRA. VIOLETA ALEJANDRA BASTIAN LIMA</v>
      </c>
      <c r="C37" s="36" t="s">
        <v>26</v>
      </c>
      <c r="D37" s="36"/>
      <c r="E37" s="36"/>
      <c r="G37" s="14" t="s">
        <v>14</v>
      </c>
      <c r="H37" s="14"/>
    </row>
    <row r="39" spans="1:8" ht="24.75" customHeight="1" x14ac:dyDescent="0.2">
      <c r="A39" s="27" t="s">
        <v>19</v>
      </c>
      <c r="B39" s="27"/>
      <c r="C39" s="27"/>
      <c r="D39" s="27"/>
      <c r="E39" s="27"/>
      <c r="F39" s="27"/>
      <c r="G39" s="27"/>
      <c r="H39" s="27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F24:G24"/>
    <mergeCell ref="A24:B24"/>
    <mergeCell ref="C24:E24"/>
    <mergeCell ref="A23:B23"/>
    <mergeCell ref="C23:E23"/>
    <mergeCell ref="F23:G23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C37:E37"/>
    <mergeCell ref="A39:H39"/>
    <mergeCell ref="A31:B31"/>
    <mergeCell ref="C31:E31"/>
    <mergeCell ref="F31:G31"/>
    <mergeCell ref="A33:H33"/>
    <mergeCell ref="A34:H34"/>
    <mergeCell ref="C36:E36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VIOLETA</cp:lastModifiedBy>
  <cp:lastPrinted>2022-07-28T18:37:02Z</cp:lastPrinted>
  <dcterms:created xsi:type="dcterms:W3CDTF">2022-07-23T13:46:58Z</dcterms:created>
  <dcterms:modified xsi:type="dcterms:W3CDTF">2025-03-19T23:35:03Z</dcterms:modified>
</cp:coreProperties>
</file>