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0B7CBDFE-D6F1-4D8B-84D7-8BD49727B2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2'!$A$1:$H$39</definedName>
    <definedName name="_xlnm.Print_Area" localSheetId="3">'Reporte 3'!$A$1:$H$39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6" i="9"/>
  <c r="C36" i="9"/>
  <c r="A17" i="9"/>
  <c r="A14" i="9"/>
  <c r="B11" i="9"/>
  <c r="G9" i="9"/>
  <c r="B8" i="9"/>
  <c r="A37" i="9" s="1"/>
  <c r="D6" i="9"/>
  <c r="G36" i="8"/>
  <c r="C36" i="8"/>
  <c r="A17" i="8"/>
  <c r="A14" i="8"/>
  <c r="B11" i="8"/>
  <c r="G9" i="8"/>
  <c r="B8" i="8"/>
  <c r="A37" i="8" s="1"/>
  <c r="D6" i="8"/>
  <c r="G36" i="7"/>
  <c r="C36" i="7"/>
  <c r="A14" i="7"/>
  <c r="B11" i="7"/>
  <c r="G9" i="7"/>
  <c r="B8" i="7"/>
  <c r="A37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<sst xmlns="http://schemas.openxmlformats.org/spreadsheetml/2006/main" count="123" uniqueCount="50">
  <si>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</si>
  <si>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</si>
  <si>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</si>
  <si>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</si>
  <si>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</si>
  <si>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</si>
  <si>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</si>
  <si>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</si>
  <si>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</si>
  <si>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</si>
  <si>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</si>
  <si>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</si>
  <si>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</si>
  <si>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</si>
  <si>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</si>
  <si>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</si>
  <si>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</si>
  <si>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</si>
  <si>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</si>
  <si>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</si>
  <si>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</si>
  <si>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</si>
  <si>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</si>
  <si>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</si>
  <si>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</si>
  <si>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</si>
  <si>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</si>
  <si>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Asistir a las reuniones de academia donde se planea la logística del evento.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</si>
  <si>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</si>
  <si>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</si>
  <si>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</si>
  <si>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Llevar a cabo el ciclo de conferencias</t>
  </si>
  <si>
    <t>Fotos</t>
  </si>
  <si>
    <t>Actas de academia, fotos</t>
  </si>
  <si>
    <t>Formato de registro</t>
  </si>
  <si>
    <t>FEB-JUN-2025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</si>
  <si>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</si>
  <si>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</si>
  <si>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</si>
  <si>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</si>
  <si>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</si>
  <si>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</si>
  <si>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DRA. VIOLETA ALEJANDRA BASTIAN LIMA</t>
  </si>
  <si>
    <t>Realizar el décimo ciclo de conferencia de ciencias básicas</t>
  </si>
  <si>
    <t>Solicitud de cuota de recuperación del evento para los grupos asignados</t>
  </si>
  <si>
    <t>Lista de pago de los alumnos</t>
  </si>
  <si>
    <t>Solicitud de cuota de recuperación para los grupos asignados</t>
  </si>
  <si>
    <t>Solicitud de cuota de recuperación del eventos de los grupos asignados</t>
  </si>
  <si>
    <t xml:space="preserve"> Realizar la logística del evento con los grupos:  407-C, 811-A</t>
  </si>
  <si>
    <t>Lista de pago de los alumnos/oficio de entrega de dinero al 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</si>
</sst>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35</v>
      </c>
      <c r="G9" s="22"/>
    </row>
    <row r="11" spans="1:7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48</v>
      </c>
      <c r="B21" s="30"/>
      <c r="C21" s="30"/>
      <c r="D21" s="30"/>
      <c r="E21" s="30"/>
      <c r="F21" s="31"/>
      <c r="G21" s="11" t="s">
        <v>36</v>
      </c>
    </row>
    <row r="22" spans="1:7" s="6" customFormat="1" x14ac:dyDescent="0.2">
      <c r="A22" s="32" t="s">
        <v>27</v>
      </c>
      <c r="B22" s="30"/>
      <c r="C22" s="30"/>
      <c r="D22" s="30"/>
      <c r="E22" s="30"/>
      <c r="F22" s="31"/>
      <c r="G22" s="11" t="s">
        <v>36</v>
      </c>
    </row>
    <row r="23" spans="1:7" s="6" customFormat="1" x14ac:dyDescent="0.2">
      <c r="A23" s="32" t="s">
        <v>44</v>
      </c>
      <c r="B23" s="30"/>
      <c r="C23" s="30"/>
      <c r="D23" s="30"/>
      <c r="E23" s="30"/>
      <c r="F23" s="31"/>
      <c r="G23" s="11" t="s">
        <v>36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1" t="s">
        <v>36</v>
      </c>
    </row>
    <row r="25" spans="1:7" s="6" customFormat="1" x14ac:dyDescent="0.2">
      <c r="F25" s="16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3" t="s">
        <v>24</v>
      </c>
      <c r="D36" s="23"/>
      <c r="E36"/>
      <c r="F36" s="23" t="s">
        <v>41</v>
      </c>
      <c r="G36" s="23"/>
    </row>
    <row r="37" spans="1:7" ht="54" customHeight="1" x14ac:dyDescent="0.2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BASTIAN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407-C, 811-A</v>
      </c>
      <c r="B21" s="38"/>
      <c r="C21" s="39" t="s">
        <v>37</v>
      </c>
      <c r="D21" s="39"/>
      <c r="E21" s="39"/>
      <c r="F21" s="38" t="s">
        <v>34</v>
      </c>
      <c r="G21" s="38"/>
      <c r="H21" s="10">
        <v>0.2</v>
      </c>
    </row>
    <row r="22" spans="1:8" s="6" customFormat="1" x14ac:dyDescent="0.2">
      <c r="A22" s="38" t="s">
        <v>30</v>
      </c>
      <c r="B22" s="38"/>
      <c r="C22" s="39" t="s">
        <v>37</v>
      </c>
      <c r="D22" s="39"/>
      <c r="E22" s="39"/>
      <c r="F22" s="38" t="s">
        <v>33</v>
      </c>
      <c r="G22" s="38"/>
      <c r="H22" s="10">
        <v>0.5</v>
      </c>
    </row>
    <row r="23" spans="1:8" s="6" customFormat="1" x14ac:dyDescent="0.2">
      <c r="A23" s="29" t="s">
        <v>44</v>
      </c>
      <c r="B23" s="31"/>
      <c r="C23" s="39" t="s">
        <v>37</v>
      </c>
      <c r="D23" s="39"/>
      <c r="E23" s="39"/>
      <c r="F23" s="29" t="s">
        <v>45</v>
      </c>
      <c r="G23" s="31"/>
      <c r="H23" s="10">
        <v>0.2</v>
      </c>
    </row>
    <row r="24" spans="1:8" s="6" customFormat="1" x14ac:dyDescent="0.2">
      <c r="A24" s="38" t="s">
        <v>31</v>
      </c>
      <c r="B24" s="38"/>
      <c r="C24" s="39" t="s">
        <v>37</v>
      </c>
      <c r="D24" s="39"/>
      <c r="E24" s="39"/>
      <c r="F24" s="38" t="s">
        <v>32</v>
      </c>
      <c r="G24" s="38"/>
      <c r="H24" s="10">
        <v>0</v>
      </c>
    </row>
    <row r="25" spans="1:8" s="6" customFormat="1" x14ac:dyDescent="0.2"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38"/>
      <c r="B31" s="38"/>
      <c r="C31" s="39"/>
      <c r="D31" s="39"/>
      <c r="E31" s="39"/>
      <c r="F31" s="38"/>
      <c r="G31" s="38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3" t="str">
        <f>Registro!C36</f>
        <v>D..E. TONATIUH SOSME SANCHEZ</v>
      </c>
      <c r="D36" s="23"/>
      <c r="E36" s="23"/>
      <c r="G36" s="23" t="str">
        <f>Registro!F36</f>
        <v>M.A. OCTAVIO OBIL MARTINEZ</v>
      </c>
      <c r="H36" s="23"/>
    </row>
    <row r="37" spans="1:8" ht="62.25" customHeight="1" x14ac:dyDescent="0.2">
      <c r="A37" s="9" t="str">
        <f>B8</f>
        <v>DRA. VIOLETA ALEJANDRA BASTIAN LIMA</v>
      </c>
      <c r="C37" s="42" t="s">
        <v>25</v>
      </c>
      <c r="D37" s="42"/>
      <c r="E37" s="42"/>
      <c r="G37" s="14" t="s">
        <v>14</v>
      </c>
      <c r="H37" s="14"/>
    </row>
    <row r="39" spans="1:8" ht="24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17"/>
    </row>
  </sheetData>
  <mergeCells count="55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C25:E25"/>
    <mergeCell ref="F25:G25"/>
    <mergeCell ref="A26:B26"/>
    <mergeCell ref="C26:E26"/>
    <mergeCell ref="F26:G26"/>
    <mergeCell ref="A22:B22"/>
    <mergeCell ref="C22:E22"/>
    <mergeCell ref="F22:G22"/>
    <mergeCell ref="C24:E24"/>
    <mergeCell ref="F24:G24"/>
    <mergeCell ref="A24:B24"/>
    <mergeCell ref="C23:E23"/>
    <mergeCell ref="A23:B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BASTIAN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407-C, 811-A</v>
      </c>
      <c r="B21" s="38"/>
      <c r="C21" s="39" t="s">
        <v>38</v>
      </c>
      <c r="D21" s="39"/>
      <c r="E21" s="39"/>
      <c r="F21" s="38" t="s">
        <v>34</v>
      </c>
      <c r="G21" s="38"/>
      <c r="H21" s="10">
        <v>1</v>
      </c>
    </row>
    <row r="22" spans="1:8" s="6" customFormat="1" x14ac:dyDescent="0.2">
      <c r="A22" s="38" t="s">
        <v>30</v>
      </c>
      <c r="B22" s="38"/>
      <c r="C22" s="39" t="s">
        <v>38</v>
      </c>
      <c r="D22" s="39"/>
      <c r="E22" s="39"/>
      <c r="F22" s="38" t="s">
        <v>33</v>
      </c>
      <c r="G22" s="38"/>
      <c r="H22" s="10">
        <v>1</v>
      </c>
    </row>
    <row r="23" spans="1:8" s="6" customFormat="1" x14ac:dyDescent="0.2">
      <c r="A23" s="29" t="s">
        <v>46</v>
      </c>
      <c r="B23" s="31"/>
      <c r="C23" s="39" t="s">
        <v>38</v>
      </c>
      <c r="D23" s="39"/>
      <c r="E23" s="39"/>
      <c r="F23" s="29" t="s">
        <v>49</v>
      </c>
      <c r="G23" s="31"/>
      <c r="H23" s="10">
        <v>1</v>
      </c>
    </row>
    <row r="24" spans="1:8" s="6" customFormat="1" x14ac:dyDescent="0.2">
      <c r="A24" s="38" t="s">
        <v>31</v>
      </c>
      <c r="B24" s="38"/>
      <c r="C24" s="39" t="s">
        <v>38</v>
      </c>
      <c r="D24" s="39"/>
      <c r="E24" s="39"/>
      <c r="F24" s="38" t="s">
        <v>32</v>
      </c>
      <c r="G24" s="38"/>
      <c r="H24" s="10">
        <v>1</v>
      </c>
    </row>
    <row r="25" spans="1:8" s="6" customFormat="1" x14ac:dyDescent="0.2"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38"/>
      <c r="B31" s="38"/>
      <c r="C31" s="39"/>
      <c r="D31" s="39"/>
      <c r="E31" s="39"/>
      <c r="F31" s="38"/>
      <c r="G31" s="38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3" t="str">
        <f>Registro!C36</f>
        <v>D..E. TONATIUH SOSME SANCHEZ</v>
      </c>
      <c r="D36" s="23"/>
      <c r="E36" s="23"/>
      <c r="G36" s="23" t="str">
        <f>Registro!F36</f>
        <v>M.A. OCTAVIO OBIL MARTINEZ</v>
      </c>
      <c r="H36" s="23"/>
    </row>
    <row r="37" spans="1:8" ht="50.25" customHeight="1" x14ac:dyDescent="0.2">
      <c r="A37" s="9" t="str">
        <f>B8</f>
        <v>DRA. VIOLETA ALEJANDRA BASTIAN LIMA</v>
      </c>
      <c r="C37" s="42" t="s">
        <v>25</v>
      </c>
      <c r="D37" s="42"/>
      <c r="E37" s="42"/>
      <c r="G37" s="14" t="s">
        <v>14</v>
      </c>
      <c r="H37" s="14"/>
    </row>
    <row r="39" spans="1:8" ht="24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17"/>
    </row>
  </sheetData>
  <mergeCells count="55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C25:E25"/>
    <mergeCell ref="F25:G25"/>
    <mergeCell ref="A26:B26"/>
    <mergeCell ref="C26:E26"/>
    <mergeCell ref="F26:G26"/>
    <mergeCell ref="A22:B22"/>
    <mergeCell ref="C22:E22"/>
    <mergeCell ref="F22:G22"/>
    <mergeCell ref="C24:E24"/>
    <mergeCell ref="F24:G24"/>
    <mergeCell ref="A24:B24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BASTIAN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407-C, 811-A</v>
      </c>
      <c r="B21" s="38"/>
      <c r="C21" s="39" t="s">
        <v>39</v>
      </c>
      <c r="D21" s="39"/>
      <c r="E21" s="39"/>
      <c r="F21" s="38" t="s">
        <v>34</v>
      </c>
      <c r="G21" s="38"/>
      <c r="H21" s="10">
        <v>1</v>
      </c>
    </row>
    <row r="22" spans="1:8" s="6" customFormat="1" x14ac:dyDescent="0.2">
      <c r="A22" s="38" t="s">
        <v>30</v>
      </c>
      <c r="B22" s="38"/>
      <c r="C22" s="39" t="s">
        <v>39</v>
      </c>
      <c r="D22" s="39"/>
      <c r="E22" s="39"/>
      <c r="F22" s="38" t="s">
        <v>33</v>
      </c>
      <c r="G22" s="38"/>
      <c r="H22" s="10">
        <v>1</v>
      </c>
    </row>
    <row r="23" spans="1:8" s="6" customFormat="1" x14ac:dyDescent="0.2">
      <c r="A23" s="29" t="s">
        <v>47</v>
      </c>
      <c r="B23" s="31"/>
      <c r="C23" s="39" t="s">
        <v>39</v>
      </c>
      <c r="D23" s="39"/>
      <c r="E23" s="39"/>
      <c r="F23" s="29" t="s">
        <v>45</v>
      </c>
      <c r="G23" s="31"/>
      <c r="H23" s="10">
        <v>1</v>
      </c>
    </row>
    <row r="24" spans="1:8" s="6" customFormat="1" x14ac:dyDescent="0.2">
      <c r="A24" s="38" t="s">
        <v>31</v>
      </c>
      <c r="B24" s="38"/>
      <c r="C24" s="39" t="s">
        <v>39</v>
      </c>
      <c r="D24" s="39"/>
      <c r="E24" s="39"/>
      <c r="F24" s="38" t="s">
        <v>32</v>
      </c>
      <c r="G24" s="38"/>
      <c r="H24" s="10">
        <v>1</v>
      </c>
    </row>
    <row r="25" spans="1:8" s="6" customFormat="1" x14ac:dyDescent="0.2"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38"/>
      <c r="B31" s="38"/>
      <c r="C31" s="39"/>
      <c r="D31" s="39"/>
      <c r="E31" s="39"/>
      <c r="F31" s="38"/>
      <c r="G31" s="38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3" t="str">
        <f>Registro!C36</f>
        <v>D..E. TONATIUH SOSME SANCHEZ</v>
      </c>
      <c r="D36" s="23"/>
      <c r="E36" s="23"/>
      <c r="G36" s="23" t="str">
        <f>Registro!F36</f>
        <v>M.A. OCTAVIO OBIL MARTINEZ</v>
      </c>
      <c r="H36" s="23"/>
    </row>
    <row r="37" spans="1:8" ht="54" customHeight="1" x14ac:dyDescent="0.2">
      <c r="A37" s="9" t="str">
        <f>B8</f>
        <v>DRA. VIOLETA ALEJANDRA BASTIAN LIMA</v>
      </c>
      <c r="C37" s="42" t="s">
        <v>25</v>
      </c>
      <c r="D37" s="42"/>
      <c r="E37" s="42"/>
      <c r="G37" s="14" t="s">
        <v>14</v>
      </c>
      <c r="H37" s="14"/>
    </row>
    <row r="39" spans="1:8" ht="24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17"/>
    </row>
  </sheetData>
  <mergeCells count="54"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8:B28"/>
    <mergeCell ref="C28:E28"/>
    <mergeCell ref="F28:G28"/>
    <mergeCell ref="A29:B29"/>
    <mergeCell ref="C29:E29"/>
    <mergeCell ref="F29:G29"/>
    <mergeCell ref="F25:G25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F24:G24"/>
    <mergeCell ref="A24:B24"/>
    <mergeCell ref="C24:E24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2025-04-30T01:13:52Z</dcterms:modified>
</cp:coreProperties>
</file>