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5 REPORTES ESPECIALES FEB 2025\"/>
    </mc:Choice>
  </mc:AlternateContent>
  <xr:revisionPtr revIDLastSave="0" documentId="13_ncr:1_{E1868D8C-722E-438A-AB25-24C67CA5E59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1'!$A$1:$H$39</definedName>
    <definedName name="_xlnm.Print_Area" localSheetId="2">'Reporte 2'!$A$1:$H$39</definedName>
    <definedName name="_xlnm.Print_Area" localSheetId="3">'Reporte 3'!$A$1:$H$39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9" l="1"/>
  <c r="A21" i="8" l="1"/>
  <c r="A21" i="7" l="1"/>
  <c r="G36" i="9"/>
  <c r="C36" i="9"/>
  <c r="A17" i="9"/>
  <c r="A14" i="9"/>
  <c r="B11" i="9"/>
  <c r="G9" i="9"/>
  <c r="B8" i="9"/>
  <c r="A37" i="9" s="1"/>
  <c r="D6" i="9"/>
  <c r="G36" i="8"/>
  <c r="C36" i="8"/>
  <c r="A17" i="8"/>
  <c r="A14" i="8"/>
  <c r="B11" i="8"/>
  <c r="G9" i="8"/>
  <c r="B8" i="8"/>
  <c r="A37" i="8" s="1"/>
  <c r="D6" i="8"/>
  <c r="G36" i="7"/>
  <c r="C36" i="7"/>
  <c r="A14" i="7"/>
  <c r="B11" i="7"/>
  <c r="G9" i="7"/>
  <c r="B8" i="7"/>
  <c r="A37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<sst xmlns="http://schemas.openxmlformats.org/spreadsheetml/2006/main" count="123" uniqueCount="51">
  <si>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</si>
  <si>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</si>
  <si>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</si>
  <si>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</si>
  <si>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</si>
  <si>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</si>
  <si>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</si>
  <si>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</si>
  <si>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</si>
  <si>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</si>
  <si>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</si>
  <si>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</si>
  <si>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</si>
  <si>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</si>
  <si>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</si>
  <si>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</si>
  <si>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</si>
  <si>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</si>
  <si>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</si>
  <si>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</si>
  <si>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</si>
  <si>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</si>
  <si>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</si>
  <si>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</si>
  <si>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</si>
  <si>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</si>
  <si>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</si>
  <si>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t>Asistir a las reuniones de academia donde se planea la logística del evento.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</si>
  <si>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</si>
  <si>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</si>
  <si>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</si>
  <si>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Llevar a cabo el ciclo de conferencias</t>
  </si>
  <si>
    <t>Fotos</t>
  </si>
  <si>
    <t>Actas de academia, fotos</t>
  </si>
  <si>
    <t>Formato de registro</t>
  </si>
  <si>
    <t>FEB-JUN-2025</t>
  </si>
  <si>
    <t>04/02/2025-13/06/2025</t>
  </si>
  <si>
    <t>04/02/2025-19/03/2025</t>
  </si>
  <si>
    <t>20/03/2025-30/04/2025</t>
  </si>
  <si>
    <t>01/05/2025-13/06/2025</t>
  </si>
  <si>
    <t>Cumplir al 100% las actividades encomendadas en el décimo ciclo de conferencias de ciencias básicas.</t>
  </si>
  <si>
    <t>M.A. OCTAVIO OBIL MARTINEZ</t>
  </si>
  <si>
    <t>DRA. VIOLETA ALEJANDRA BASTIAN LIMA</t>
  </si>
  <si>
    <t>Realizar el décimo ciclo de conferencia de ciencias básicas</t>
  </si>
  <si>
    <t>Solicitud de cuota de recuperación del evento para los grupos asignados</t>
  </si>
  <si>
    <t>Lista de pago de los alumnos</t>
  </si>
  <si>
    <t>Solicitud de cuota de recuperación para los grupos asignados</t>
  </si>
  <si>
    <t>Solicitud de cuota de recuperación del eventos de los grupos asignados</t>
  </si>
  <si>
    <t xml:space="preserve"> Realizar la logística del evento con los grupos:  407-C, 811-A</t>
  </si>
  <si>
    <t>Lista de pago de los alumnos/oficio de entrega de dinero al jefe de departamento</t>
  </si>
  <si>
    <t>Fotos Oficio de 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</si>
</sst>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3" t="s">
        <v>42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35</v>
      </c>
      <c r="G9" s="22"/>
    </row>
    <row r="11" spans="1:7" x14ac:dyDescent="0.2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43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40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48</v>
      </c>
      <c r="B21" s="30"/>
      <c r="C21" s="30"/>
      <c r="D21" s="30"/>
      <c r="E21" s="30"/>
      <c r="F21" s="31"/>
      <c r="G21" s="11" t="s">
        <v>36</v>
      </c>
    </row>
    <row r="22" spans="1:7" s="6" customFormat="1" x14ac:dyDescent="0.2">
      <c r="A22" s="32" t="s">
        <v>27</v>
      </c>
      <c r="B22" s="30"/>
      <c r="C22" s="30"/>
      <c r="D22" s="30"/>
      <c r="E22" s="30"/>
      <c r="F22" s="31"/>
      <c r="G22" s="11" t="s">
        <v>36</v>
      </c>
    </row>
    <row r="23" spans="1:7" s="6" customFormat="1" x14ac:dyDescent="0.2">
      <c r="A23" s="32" t="s">
        <v>44</v>
      </c>
      <c r="B23" s="30"/>
      <c r="C23" s="30"/>
      <c r="D23" s="30"/>
      <c r="E23" s="30"/>
      <c r="F23" s="31"/>
      <c r="G23" s="11" t="s">
        <v>36</v>
      </c>
    </row>
    <row r="24" spans="1:7" s="6" customFormat="1" x14ac:dyDescent="0.2">
      <c r="A24" s="29" t="s">
        <v>28</v>
      </c>
      <c r="B24" s="30"/>
      <c r="C24" s="30"/>
      <c r="D24" s="30"/>
      <c r="E24" s="30"/>
      <c r="F24" s="31"/>
      <c r="G24" s="11" t="s">
        <v>36</v>
      </c>
    </row>
    <row r="25" spans="1:7" s="6" customFormat="1" x14ac:dyDescent="0.2">
      <c r="F25" s="16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29"/>
      <c r="B30" s="30"/>
      <c r="C30" s="30"/>
      <c r="D30" s="30"/>
      <c r="E30" s="30"/>
      <c r="F30" s="3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VIOLETA ALEJANDRA BASTIAN LIMA</v>
      </c>
      <c r="C36" s="23" t="s">
        <v>24</v>
      </c>
      <c r="D36" s="23"/>
      <c r="E36"/>
      <c r="F36" s="23" t="s">
        <v>41</v>
      </c>
      <c r="G36" s="23"/>
    </row>
    <row r="37" spans="1:7" ht="54" customHeight="1" x14ac:dyDescent="0.2">
      <c r="A37" s="9" t="s">
        <v>15</v>
      </c>
      <c r="C37" s="24" t="s">
        <v>25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1">
    <mergeCell ref="B1:E1"/>
    <mergeCell ref="F1:G1"/>
    <mergeCell ref="A29:F29"/>
    <mergeCell ref="A30:F30"/>
    <mergeCell ref="A24:F24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22:F22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0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33.4257812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DRA. VIOLETA ALEJANDRA BASTIAN LIMA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FEB-JUN-2025</v>
      </c>
      <c r="H9" s="22"/>
    </row>
    <row r="11" spans="1:8" x14ac:dyDescent="0.2">
      <c r="A11" s="4" t="s">
        <v>4</v>
      </c>
      <c r="B11" s="23" t="str">
        <f>Registro!B11</f>
        <v xml:space="preserve"> COORDINADOR DEL CICLO DE CONFERENCIAS DE CB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 xml:space="preserve"> Realizar la logística del evento con los grupos:  407-C, 811-A</v>
      </c>
      <c r="B21" s="38"/>
      <c r="C21" s="39" t="s">
        <v>37</v>
      </c>
      <c r="D21" s="39"/>
      <c r="E21" s="39"/>
      <c r="F21" s="38" t="s">
        <v>34</v>
      </c>
      <c r="G21" s="38"/>
      <c r="H21" s="10">
        <v>0.2</v>
      </c>
    </row>
    <row r="22" spans="1:8" s="6" customFormat="1" x14ac:dyDescent="0.2">
      <c r="A22" s="38" t="s">
        <v>30</v>
      </c>
      <c r="B22" s="38"/>
      <c r="C22" s="39" t="s">
        <v>37</v>
      </c>
      <c r="D22" s="39"/>
      <c r="E22" s="39"/>
      <c r="F22" s="38" t="s">
        <v>33</v>
      </c>
      <c r="G22" s="38"/>
      <c r="H22" s="10">
        <v>0.5</v>
      </c>
    </row>
    <row r="23" spans="1:8" s="6" customFormat="1" x14ac:dyDescent="0.2">
      <c r="A23" s="29" t="s">
        <v>44</v>
      </c>
      <c r="B23" s="31"/>
      <c r="C23" s="39" t="s">
        <v>37</v>
      </c>
      <c r="D23" s="39"/>
      <c r="E23" s="39"/>
      <c r="F23" s="29" t="s">
        <v>45</v>
      </c>
      <c r="G23" s="31"/>
      <c r="H23" s="10">
        <v>0.2</v>
      </c>
    </row>
    <row r="24" spans="1:8" s="6" customFormat="1" x14ac:dyDescent="0.2">
      <c r="A24" s="38" t="s">
        <v>31</v>
      </c>
      <c r="B24" s="38"/>
      <c r="C24" s="39" t="s">
        <v>37</v>
      </c>
      <c r="D24" s="39"/>
      <c r="E24" s="39"/>
      <c r="F24" s="38" t="s">
        <v>32</v>
      </c>
      <c r="G24" s="38"/>
      <c r="H24" s="10">
        <v>0</v>
      </c>
    </row>
    <row r="25" spans="1:8" s="6" customFormat="1" x14ac:dyDescent="0.2"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38"/>
      <c r="B31" s="38"/>
      <c r="C31" s="39"/>
      <c r="D31" s="39"/>
      <c r="E31" s="39"/>
      <c r="F31" s="38"/>
      <c r="G31" s="38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8" t="s">
        <v>10</v>
      </c>
      <c r="B33" s="18"/>
      <c r="C33" s="18"/>
      <c r="D33" s="18"/>
      <c r="E33" s="18"/>
      <c r="F33" s="18"/>
      <c r="G33" s="18"/>
      <c r="H33" s="18"/>
    </row>
    <row r="34" spans="1:8" s="6" customFormat="1" ht="41.25" customHeight="1" x14ac:dyDescent="0.2">
      <c r="A34" s="19"/>
      <c r="B34" s="19"/>
      <c r="C34" s="19"/>
      <c r="D34" s="19"/>
      <c r="E34" s="19"/>
      <c r="F34" s="19"/>
      <c r="G34" s="19"/>
      <c r="H34" s="1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3" t="str">
        <f>Registro!C36</f>
        <v>D..E. TONATIUH SOSME SANCHEZ</v>
      </c>
      <c r="D36" s="23"/>
      <c r="E36" s="23"/>
      <c r="G36" s="23" t="str">
        <f>Registro!F36</f>
        <v>M.A. OCTAVIO OBIL MARTINEZ</v>
      </c>
      <c r="H36" s="23"/>
    </row>
    <row r="37" spans="1:8" ht="62.25" customHeight="1" x14ac:dyDescent="0.2">
      <c r="A37" s="9" t="str">
        <f>B8</f>
        <v>DRA. VIOLETA ALEJANDRA BASTIAN LIMA</v>
      </c>
      <c r="C37" s="42" t="s">
        <v>25</v>
      </c>
      <c r="D37" s="42"/>
      <c r="E37" s="42"/>
      <c r="G37" s="14" t="s">
        <v>14</v>
      </c>
      <c r="H37" s="14"/>
    </row>
    <row r="39" spans="1:8" ht="24.75" customHeight="1" x14ac:dyDescent="0.2">
      <c r="A39" s="17" t="s">
        <v>19</v>
      </c>
      <c r="B39" s="17"/>
      <c r="C39" s="17"/>
      <c r="D39" s="17"/>
      <c r="E39" s="17"/>
      <c r="F39" s="17"/>
      <c r="G39" s="17"/>
      <c r="H39" s="17"/>
    </row>
  </sheetData>
  <mergeCells count="55"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C25:E25"/>
    <mergeCell ref="F25:G25"/>
    <mergeCell ref="A26:B26"/>
    <mergeCell ref="C26:E26"/>
    <mergeCell ref="F26:G26"/>
    <mergeCell ref="A22:B22"/>
    <mergeCell ref="C22:E22"/>
    <mergeCell ref="F22:G22"/>
    <mergeCell ref="C24:E24"/>
    <mergeCell ref="F24:G24"/>
    <mergeCell ref="A24:B24"/>
    <mergeCell ref="C23:E23"/>
    <mergeCell ref="A23:B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zoomScaleNormal="100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85546875" style="1" customWidth="1"/>
    <col min="2" max="2" width="38.570312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DRA. VIOLETA ALEJANDRA BASTIAN LIMA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FEB-JUN-2025</v>
      </c>
      <c r="H9" s="22"/>
    </row>
    <row r="11" spans="1:8" x14ac:dyDescent="0.2">
      <c r="A11" s="4" t="s">
        <v>4</v>
      </c>
      <c r="B11" s="23" t="str">
        <f>Registro!B11</f>
        <v xml:space="preserve"> COORDINADOR DEL CICLO DE CONFERENCIAS DE CB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 xml:space="preserve"> Realizar la logística del evento con los grupos:  407-C, 811-A</v>
      </c>
      <c r="B21" s="38"/>
      <c r="C21" s="39" t="s">
        <v>38</v>
      </c>
      <c r="D21" s="39"/>
      <c r="E21" s="39"/>
      <c r="F21" s="38" t="s">
        <v>34</v>
      </c>
      <c r="G21" s="38"/>
      <c r="H21" s="10">
        <v>1</v>
      </c>
    </row>
    <row r="22" spans="1:8" s="6" customFormat="1" x14ac:dyDescent="0.2">
      <c r="A22" s="38" t="s">
        <v>30</v>
      </c>
      <c r="B22" s="38"/>
      <c r="C22" s="39" t="s">
        <v>38</v>
      </c>
      <c r="D22" s="39"/>
      <c r="E22" s="39"/>
      <c r="F22" s="38" t="s">
        <v>33</v>
      </c>
      <c r="G22" s="38"/>
      <c r="H22" s="10">
        <v>1</v>
      </c>
    </row>
    <row r="23" spans="1:8" s="6" customFormat="1" x14ac:dyDescent="0.2">
      <c r="A23" s="29" t="s">
        <v>46</v>
      </c>
      <c r="B23" s="31"/>
      <c r="C23" s="39" t="s">
        <v>38</v>
      </c>
      <c r="D23" s="39"/>
      <c r="E23" s="39"/>
      <c r="F23" s="29" t="s">
        <v>49</v>
      </c>
      <c r="G23" s="31"/>
      <c r="H23" s="10">
        <v>1</v>
      </c>
    </row>
    <row r="24" spans="1:8" s="6" customFormat="1" x14ac:dyDescent="0.2">
      <c r="A24" s="38" t="s">
        <v>31</v>
      </c>
      <c r="B24" s="38"/>
      <c r="C24" s="39" t="s">
        <v>38</v>
      </c>
      <c r="D24" s="39"/>
      <c r="E24" s="39"/>
      <c r="F24" s="38" t="s">
        <v>32</v>
      </c>
      <c r="G24" s="38"/>
      <c r="H24" s="10">
        <v>1</v>
      </c>
    </row>
    <row r="25" spans="1:8" s="6" customFormat="1" x14ac:dyDescent="0.2"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38"/>
      <c r="B31" s="38"/>
      <c r="C31" s="39"/>
      <c r="D31" s="39"/>
      <c r="E31" s="39"/>
      <c r="F31" s="38"/>
      <c r="G31" s="38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8" t="s">
        <v>10</v>
      </c>
      <c r="B33" s="18"/>
      <c r="C33" s="18"/>
      <c r="D33" s="18"/>
      <c r="E33" s="18"/>
      <c r="F33" s="18"/>
      <c r="G33" s="18"/>
      <c r="H33" s="18"/>
    </row>
    <row r="34" spans="1:8" s="6" customFormat="1" ht="41.25" customHeight="1" x14ac:dyDescent="0.2">
      <c r="A34" s="19"/>
      <c r="B34" s="19"/>
      <c r="C34" s="19"/>
      <c r="D34" s="19"/>
      <c r="E34" s="19"/>
      <c r="F34" s="19"/>
      <c r="G34" s="19"/>
      <c r="H34" s="1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3" t="str">
        <f>Registro!C36</f>
        <v>D..E. TONATIUH SOSME SANCHEZ</v>
      </c>
      <c r="D36" s="23"/>
      <c r="E36" s="23"/>
      <c r="G36" s="23" t="str">
        <f>Registro!F36</f>
        <v>M.A. OCTAVIO OBIL MARTINEZ</v>
      </c>
      <c r="H36" s="23"/>
    </row>
    <row r="37" spans="1:8" ht="50.25" customHeight="1" x14ac:dyDescent="0.2">
      <c r="A37" s="9" t="str">
        <f>B8</f>
        <v>DRA. VIOLETA ALEJANDRA BASTIAN LIMA</v>
      </c>
      <c r="C37" s="42" t="s">
        <v>25</v>
      </c>
      <c r="D37" s="42"/>
      <c r="E37" s="42"/>
      <c r="G37" s="14" t="s">
        <v>14</v>
      </c>
      <c r="H37" s="14"/>
    </row>
    <row r="39" spans="1:8" ht="24.75" customHeight="1" x14ac:dyDescent="0.2">
      <c r="A39" s="17" t="s">
        <v>19</v>
      </c>
      <c r="B39" s="17"/>
      <c r="C39" s="17"/>
      <c r="D39" s="17"/>
      <c r="E39" s="17"/>
      <c r="F39" s="17"/>
      <c r="G39" s="17"/>
      <c r="H39" s="17"/>
    </row>
  </sheetData>
  <mergeCells count="55"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C25:E25"/>
    <mergeCell ref="F25:G25"/>
    <mergeCell ref="A26:B26"/>
    <mergeCell ref="C26:E26"/>
    <mergeCell ref="F26:G26"/>
    <mergeCell ref="A22:B22"/>
    <mergeCell ref="C22:E22"/>
    <mergeCell ref="F22:G22"/>
    <mergeCell ref="C24:E24"/>
    <mergeCell ref="F24:G24"/>
    <mergeCell ref="A24:B24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tabSelected="1" zoomScaleNormal="10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34.570312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DRA. VIOLETA ALEJANDRA BASTIAN LIMA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FEB-JUN-2025</v>
      </c>
      <c r="H9" s="22"/>
    </row>
    <row r="11" spans="1:8" x14ac:dyDescent="0.2">
      <c r="A11" s="4" t="s">
        <v>4</v>
      </c>
      <c r="B11" s="23" t="str">
        <f>Registro!B11</f>
        <v xml:space="preserve"> COORDINADOR DEL CICLO DE CONFERENCIAS DE CB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 xml:space="preserve"> Realizar la logística del evento con los grupos:  407-C, 811-A</v>
      </c>
      <c r="B21" s="38"/>
      <c r="C21" s="39" t="s">
        <v>39</v>
      </c>
      <c r="D21" s="39"/>
      <c r="E21" s="39"/>
      <c r="F21" s="38" t="s">
        <v>34</v>
      </c>
      <c r="G21" s="38"/>
      <c r="H21" s="10">
        <v>1</v>
      </c>
    </row>
    <row r="22" spans="1:8" s="6" customFormat="1" x14ac:dyDescent="0.2">
      <c r="A22" s="38" t="s">
        <v>30</v>
      </c>
      <c r="B22" s="38"/>
      <c r="C22" s="39" t="s">
        <v>39</v>
      </c>
      <c r="D22" s="39"/>
      <c r="E22" s="39"/>
      <c r="F22" s="38" t="s">
        <v>33</v>
      </c>
      <c r="G22" s="38"/>
      <c r="H22" s="10">
        <v>1</v>
      </c>
    </row>
    <row r="23" spans="1:8" s="6" customFormat="1" x14ac:dyDescent="0.2">
      <c r="A23" s="29" t="s">
        <v>47</v>
      </c>
      <c r="B23" s="31"/>
      <c r="C23" s="39" t="s">
        <v>39</v>
      </c>
      <c r="D23" s="39"/>
      <c r="E23" s="39"/>
      <c r="F23" s="29" t="s">
        <v>45</v>
      </c>
      <c r="G23" s="31"/>
      <c r="H23" s="10">
        <v>1</v>
      </c>
    </row>
    <row r="24" spans="1:8" s="6" customFormat="1" x14ac:dyDescent="0.2">
      <c r="A24" s="38" t="s">
        <v>31</v>
      </c>
      <c r="B24" s="38"/>
      <c r="C24" s="39" t="s">
        <v>39</v>
      </c>
      <c r="D24" s="39"/>
      <c r="E24" s="39"/>
      <c r="F24" s="38" t="s">
        <v>50</v>
      </c>
      <c r="G24" s="38"/>
      <c r="H24" s="10">
        <v>1</v>
      </c>
    </row>
    <row r="25" spans="1:8" s="6" customFormat="1" x14ac:dyDescent="0.2"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38"/>
      <c r="B31" s="38"/>
      <c r="C31" s="39"/>
      <c r="D31" s="39"/>
      <c r="E31" s="39"/>
      <c r="F31" s="38"/>
      <c r="G31" s="38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18" t="s">
        <v>10</v>
      </c>
      <c r="B33" s="18"/>
      <c r="C33" s="18"/>
      <c r="D33" s="18"/>
      <c r="E33" s="18"/>
      <c r="F33" s="18"/>
      <c r="G33" s="18"/>
      <c r="H33" s="18"/>
    </row>
    <row r="34" spans="1:8" s="6" customFormat="1" ht="41.25" customHeight="1" x14ac:dyDescent="0.2">
      <c r="A34" s="19"/>
      <c r="B34" s="19"/>
      <c r="C34" s="19"/>
      <c r="D34" s="19"/>
      <c r="E34" s="19"/>
      <c r="F34" s="19"/>
      <c r="G34" s="19"/>
      <c r="H34" s="19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3" t="str">
        <f>Registro!C36</f>
        <v>D..E. TONATIUH SOSME SANCHEZ</v>
      </c>
      <c r="D36" s="23"/>
      <c r="E36" s="23"/>
      <c r="G36" s="23" t="str">
        <f>Registro!F36</f>
        <v>M.A. OCTAVIO OBIL MARTINEZ</v>
      </c>
      <c r="H36" s="23"/>
    </row>
    <row r="37" spans="1:8" ht="54" customHeight="1" x14ac:dyDescent="0.2">
      <c r="A37" s="9" t="str">
        <f>B8</f>
        <v>DRA. VIOLETA ALEJANDRA BASTIAN LIMA</v>
      </c>
      <c r="C37" s="42" t="s">
        <v>25</v>
      </c>
      <c r="D37" s="42"/>
      <c r="E37" s="42"/>
      <c r="G37" s="14" t="s">
        <v>14</v>
      </c>
      <c r="H37" s="14"/>
    </row>
    <row r="39" spans="1:8" ht="24.75" customHeight="1" x14ac:dyDescent="0.2">
      <c r="A39" s="17" t="s">
        <v>19</v>
      </c>
      <c r="B39" s="17"/>
      <c r="C39" s="17"/>
      <c r="D39" s="17"/>
      <c r="E39" s="17"/>
      <c r="F39" s="17"/>
      <c r="G39" s="17"/>
      <c r="H39" s="17"/>
    </row>
  </sheetData>
  <mergeCells count="54"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8:B28"/>
    <mergeCell ref="C28:E28"/>
    <mergeCell ref="F28:G28"/>
    <mergeCell ref="A29:B29"/>
    <mergeCell ref="C29:E29"/>
    <mergeCell ref="F29:G29"/>
    <mergeCell ref="F25:G25"/>
    <mergeCell ref="A26:B26"/>
    <mergeCell ref="C26:E26"/>
    <mergeCell ref="F26:G26"/>
    <mergeCell ref="A27:B27"/>
    <mergeCell ref="C27:E27"/>
    <mergeCell ref="F27:G27"/>
    <mergeCell ref="A22:B22"/>
    <mergeCell ref="C22:E22"/>
    <mergeCell ref="F22:G22"/>
    <mergeCell ref="F24:G24"/>
    <mergeCell ref="A24:B24"/>
    <mergeCell ref="C24:E24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VIOLETA</cp:lastModifiedBy>
  <cp:lastPrinted>2022-07-28T18:37:02Z</cp:lastPrinted>
  <dcterms:created xsi:type="dcterms:W3CDTF">2022-07-23T13:46:58Z</dcterms:created>
  <dcterms:modified xsi:type="dcterms:W3CDTF">2025-06-10T22:41:51Z</dcterms:modified>
</cp:coreProperties>
</file>