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2025\S1\Reporte especial\S1\"/>
    </mc:Choice>
  </mc:AlternateContent>
  <xr:revisionPtr revIDLastSave="0" documentId="13_ncr:1_{0EC703A6-C45E-488E-A73E-0D783EC34C4D}" xr6:coauthVersionLast="47" xr6:coauthVersionMax="47" xr10:uidLastSave="{00000000-0000-0000-0000-000000000000}"/>
  <bookViews>
    <workbookView xWindow="-110" yWindow="-110" windowWidth="19420" windowHeight="10300" tabRatio="500" activeTab="1" xr2:uid="{00000000-000D-0000-FFFF-FFFF00000000}"/>
  </bookViews>
  <sheets>
    <sheet name="Registro" sheetId="1" r:id="rId1"/>
    <sheet name="Reporte 1" sheetId="2" r:id="rId2"/>
    <sheet name="Reporte 2" sheetId="3" r:id="rId3"/>
    <sheet name="Reporte 3" sheetId="4" r:id="rId4"/>
  </sheets>
  <definedNames>
    <definedName name="_xlnm.Print_Area" localSheetId="0">Registro!$A$1:$G$48</definedName>
    <definedName name="_xlnm.Print_Area" localSheetId="1">'Reporte 1'!$A$1:$H$45</definedName>
    <definedName name="_xlnm.Print_Area" localSheetId="2">'Reporte 2'!$A$1:$H$45</definedName>
    <definedName name="_xlnm.Print_Area" localSheetId="3">'Reporte 3'!$A$1:$H$45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42" i="4" l="1"/>
  <c r="C42" i="4"/>
  <c r="C26" i="4"/>
  <c r="A26" i="4"/>
  <c r="C25" i="4"/>
  <c r="A25" i="4"/>
  <c r="C24" i="4"/>
  <c r="A24" i="4"/>
  <c r="C23" i="4"/>
  <c r="A23" i="4"/>
  <c r="C22" i="4"/>
  <c r="A22" i="4"/>
  <c r="C21" i="4"/>
  <c r="A21" i="4"/>
  <c r="A17" i="4"/>
  <c r="A14" i="4"/>
  <c r="B11" i="4"/>
  <c r="G9" i="4"/>
  <c r="B8" i="4"/>
  <c r="A43" i="4" s="1"/>
  <c r="D6" i="4"/>
  <c r="G42" i="3"/>
  <c r="C42" i="3"/>
  <c r="C27" i="3"/>
  <c r="A27" i="3"/>
  <c r="C26" i="3"/>
  <c r="A26" i="3"/>
  <c r="C25" i="3"/>
  <c r="A25" i="3"/>
  <c r="C24" i="3"/>
  <c r="A24" i="3"/>
  <c r="C23" i="3"/>
  <c r="A23" i="3"/>
  <c r="C22" i="3"/>
  <c r="A22" i="3"/>
  <c r="C21" i="3"/>
  <c r="A21" i="3"/>
  <c r="A17" i="3"/>
  <c r="A14" i="3"/>
  <c r="B11" i="3"/>
  <c r="G9" i="3"/>
  <c r="B8" i="3"/>
  <c r="A43" i="3" s="1"/>
  <c r="D6" i="3"/>
  <c r="A43" i="2"/>
  <c r="G42" i="2"/>
  <c r="C42" i="2"/>
  <c r="C27" i="2"/>
  <c r="A27" i="2"/>
  <c r="C26" i="2"/>
  <c r="A26" i="2"/>
  <c r="C25" i="2"/>
  <c r="A25" i="2"/>
  <c r="C24" i="2"/>
  <c r="A24" i="2"/>
  <c r="C23" i="2"/>
  <c r="A23" i="2"/>
  <c r="C22" i="2"/>
  <c r="A22" i="2"/>
  <c r="C21" i="2"/>
  <c r="A21" i="2"/>
  <c r="A17" i="2"/>
  <c r="A14" i="2"/>
  <c r="B11" i="2"/>
  <c r="G9" i="2"/>
  <c r="B8" i="2"/>
  <c r="D6" i="2"/>
  <c r="A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1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2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<sst xmlns="http://schemas.openxmlformats.org/spreadsheetml/2006/main" count="121" uniqueCount="67">
  <si>
    <t>Programa de Trabajo Académico en Horas de Apoyo a la Docencia</t>
  </si>
  <si>
    <t>INSTITUTO TECNOLÓGICO SUPERIOR DE SAN ANDRÉS TUXTLA</t>
  </si>
  <si>
    <t>SUBDIRECCIÓN ACADÉMICA</t>
  </si>
  <si>
    <t>DIVISIÓN DE INGENIERÍA</t>
  </si>
  <si>
    <t>INFORMÁTICA</t>
  </si>
  <si>
    <t>PROFESOR (A):</t>
  </si>
  <si>
    <t>ROGELIO ENRIQUE TELONA TORRES</t>
  </si>
  <si>
    <t>Periodo</t>
  </si>
  <si>
    <t>Nombre del Proyecto</t>
  </si>
  <si>
    <t xml:space="preserve">Objetivo </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</si>
  <si>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</si>
  <si>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Meta</t>
  </si>
  <si>
    <t>1 PAT
3 reportes individuales
1 lista de alumnos acreditados</t>
  </si>
  <si>
    <t>Cronograma de Actividades</t>
  </si>
  <si>
    <t>Actividades</t>
  </si>
  <si>
    <t>Fecha programada</t>
  </si>
  <si>
    <t>Observaciones</t>
  </si>
  <si>
    <t>MARCOS CAGAL ORTIZ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</si>
  <si>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</si>
  <si>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</si>
  <si>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</si>
  <si>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</si>
  <si>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</si>
  <si>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</si>
  <si>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</si>
  <si>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</si>
  <si>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</si>
  <si>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</si>
  <si>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PAT</t>
  </si>
  <si>
    <t>Reporte 1 y lista de tutorados enviado a coordinadora de tutorías</t>
  </si>
  <si>
    <t>Reporte 1 enviado a coordinadora de tutorías</t>
  </si>
  <si>
    <t>NOTA: Llenar este formato por cada proyecto asignado y entregar en la semana número 7 el 1er reporte; en la semana 11 2° reporte; y en la semana 18 el reporte final.</t>
  </si>
  <si>
    <t>FEBRERO – JUNIO 2025</t>
  </si>
  <si>
    <t>TUTORÍAS A ESTUDIANTES (DENTRO DEL PROGRAMA INSTITUCIONAL DE TUTORÍAS). - TUTORÍA DE ESTUDIANTES: 
PROGRAMA DE TUTORÍA 410-A"</t>
  </si>
  <si>
    <t>Tutoría Grupal 
•	Presentación de la persona tutorada y la persona tutorada 
•	Registrar correos electrónicos de los alumnos para estar en comunicación
•	Apertura de clase en classroom
•	Apertura de grupo de whatsapp para información de la institución.	
Tutoría Individual
•	Se dividirá al grupo para la 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t>
  </si>
  <si>
    <t>Semana 1
 03 al 07 de Febrero</t>
  </si>
  <si>
    <t xml:space="preserve">Semana 2
10 al 14 de Febrero
</t>
  </si>
  <si>
    <t>Semana 3
17 al 21 de Febrero</t>
  </si>
  <si>
    <t>Semana 4
24 al 28 de Febrero</t>
  </si>
  <si>
    <t>Tutoría Grupal 
Actividad: análisis de estatus escolar 
Tutoría Individual
Entrevista  anexo 8</t>
  </si>
  <si>
    <t>Tutoría Grupal 
Actividad: La Caja de los Secretos
Tutoría Individual
Entrevista anexo 8</t>
  </si>
  <si>
    <t>Tutoría Grupal 
Actividad: El gráfico emocional
Tutoría Individual
Entrevista  anexo 8</t>
  </si>
  <si>
    <t>Tutoría Grupal 
Llenado y análisis del anexo 14
Tutoría Individual
Entrevista anexo 8</t>
  </si>
  <si>
    <t>Semana 5
03 al 07 de Marzo</t>
  </si>
  <si>
    <t>Semana 6
10 al 14 de Marzo</t>
  </si>
  <si>
    <t>Semana 7
17 al 21 de Marzo</t>
  </si>
  <si>
    <t>Tutoría Grupal 
Video motivacional: El Poder de la Actitud
Tutoría Individual
Entrevista anexo 8</t>
  </si>
  <si>
    <t>Tutoría Grupal 
CAMPAÑA NACIONAL: TODO MÉXICO SIN VIOLENCIA HACIA LAS MUJERES PLÁTICA:  LA VIOLENCIA NO ES NORMAL
Tutoría Individual
Entrevista anexo  8</t>
  </si>
  <si>
    <t>Semana 8
24 al 28 de Marzo</t>
  </si>
  <si>
    <t>Semana 9
31 de Marzo al 04 de Abril</t>
  </si>
  <si>
    <t>Semana 10
07 al 11 de Abril</t>
  </si>
  <si>
    <t>Semana 11
28 de Abril al 02 de Mayo</t>
  </si>
  <si>
    <t>Semana 12
05 al 09 de Mayo</t>
  </si>
  <si>
    <t>Tutoría Grupal 
Actualización de expediente
Tutoría Individual
Entrevista anexo  8</t>
  </si>
  <si>
    <t>Tutoría Grupal 
Video motivacional: Te reto a ser feliz
Tutoría Individual
Entrevista anexo 8</t>
  </si>
  <si>
    <t>Tutoría Grupal 
Actividad: Espejo del yo
Tutoría Individual
Entrevista anexo 8</t>
  </si>
  <si>
    <t>Tutoría Grupal 
TALLER: TRABAJO COLABORATIVO EN EL AULA
Tutoría Individual
Entrevista anexo 8</t>
  </si>
  <si>
    <t>Tutoría Grupal 
Video motivacional: No tengas miedo a equivocarte
Tutoría Individual
Entrevista anexo 8</t>
  </si>
  <si>
    <t>Tutoría Grupal 
Revisión del avance académico y detección de problemáticas en materias 
Tutoría Individual
Entrevista anexo 8</t>
  </si>
  <si>
    <t>Semana 13
12 al 16 de Mayo</t>
  </si>
  <si>
    <t>Semana 14
19 al 23 de Mayo</t>
  </si>
  <si>
    <t>Semana 15
26 al 30 de Mayo</t>
  </si>
  <si>
    <t>Tutoría Grupal 
Actividad: El juego de la NASA
Tutoría Individual
Entrevista anexo 8</t>
  </si>
  <si>
    <t>Tutoría Grupal 
Seguimiento de calificaciones
Tutoría Individual
Entrevista anexo 8</t>
  </si>
  <si>
    <t>Tutoría Grupal 
CAMPAÑA NACIONAL: ALEJATE DE LAS DROGAS (EL FENTANILO TE MATA)
Tutoría Individual
Entrevista anexo 8</t>
  </si>
  <si>
    <t>Semana 16
02 al 06 de Junio</t>
  </si>
  <si>
    <t>OCTAVIO OBIL MARTINEZ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</si>
</sst>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4"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b/>
      <sz val="9"/>
      <color rgb="FF000000"/>
      <name val="Montserrat"/>
      <family val="1"/>
      <charset val="1"/>
    </font>
    <font>
      <sz val="10"/>
      <color rgb="FF000000"/>
      <name val="Calibri"/>
      <family val="2"/>
      <charset val="1"/>
    </font>
    <font>
      <sz val="9"/>
      <name val="Montserrat"/>
      <family val="1"/>
      <charset val="1"/>
    </font>
    <font>
      <sz val="8"/>
      <name val="Montserrat"/>
      <family val="1"/>
      <charset val="1"/>
    </font>
    <font>
      <sz val="10"/>
      <name val="Arial"/>
      <family val="2"/>
      <charset val="1"/>
    </font>
    <font>
      <u/>
      <sz val="10"/>
      <color rgb="FF000000"/>
      <name val="Arial"/>
      <family val="2"/>
      <charset val="1"/>
    </font>
    <font>
      <sz val="8"/>
      <color rgb="FF000000"/>
      <name val="Arial"/>
      <family val="2"/>
      <charset val="1"/>
    </font>
    <font>
      <sz val="9"/>
      <color rgb="FF000000"/>
      <name val="Tahoma"/>
      <family val="2"/>
      <charset val="1"/>
    </font>
    <font>
      <sz val="11"/>
      <color rgb="FF000000"/>
      <name val="Calibri"/>
      <family val="2"/>
      <charset val="1"/>
    </font>
    <font>
      <sz val="9"/>
      <color rgb="FF000000"/>
      <name val="Montserrat"/>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thin">
        <color auto="1"/>
      </top>
      <bottom/>
      <diagonal/>
    </border>
  </borders>
  <cellStyleXfs count="2">
    <xf numFmtId="0" fontId="0" fillId="0" borderId="0"/>
    <xf numFmtId="9" fontId="12" fillId="0" borderId="0" applyBorder="0" applyProtection="0"/>
  </cellStyleXfs>
  <cellXfs count="47">
    <xf numFmtId="0" fontId="0" fillId="0" borderId="0" xfId="0"/>
    <xf numFmtId="0" fontId="2" fillId="0" borderId="0" xfId="0" applyFont="1" applyAlignment="1">
      <alignment horizontal="center"/>
    </xf>
    <xf numFmtId="0" fontId="1" fillId="0" borderId="0" xfId="0" applyFont="1"/>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14" fontId="1" fillId="2" borderId="3"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164" fontId="0" fillId="0" borderId="5" xfId="0" applyNumberFormat="1" applyBorder="1" applyAlignment="1">
      <alignment horizontal="center"/>
    </xf>
    <xf numFmtId="0" fontId="1" fillId="0" borderId="0" xfId="0" applyFont="1" applyAlignment="1">
      <alignment horizontal="center"/>
    </xf>
    <xf numFmtId="0" fontId="8" fillId="0" borderId="1" xfId="0" applyFont="1" applyBorder="1" applyAlignment="1">
      <alignment horizontal="center" wrapText="1"/>
    </xf>
    <xf numFmtId="0" fontId="1" fillId="0" borderId="0" xfId="0" applyFont="1" applyAlignment="1">
      <alignment horizontal="center" vertical="top"/>
    </xf>
    <xf numFmtId="0" fontId="1" fillId="2" borderId="3" xfId="0" applyFont="1" applyFill="1" applyBorder="1" applyAlignment="1">
      <alignment vertical="center"/>
    </xf>
    <xf numFmtId="9" fontId="10" fillId="0" borderId="3" xfId="1" applyFont="1" applyBorder="1" applyAlignment="1" applyProtection="1">
      <alignment horizontal="center" vertical="center"/>
    </xf>
    <xf numFmtId="9" fontId="1" fillId="0" borderId="3" xfId="1" applyFont="1" applyBorder="1" applyAlignment="1" applyProtection="1">
      <alignment horizontal="center" vertical="center"/>
    </xf>
    <xf numFmtId="0" fontId="8" fillId="0" borderId="1" xfId="0" applyFont="1" applyBorder="1" applyAlignment="1">
      <alignment horizontal="center" vertical="center" wrapText="1"/>
    </xf>
    <xf numFmtId="0" fontId="1" fillId="0" borderId="6" xfId="0" applyFont="1" applyBorder="1" applyAlignment="1">
      <alignment horizontal="center" vertical="top" wrapText="1"/>
    </xf>
    <xf numFmtId="0" fontId="1" fillId="0" borderId="6" xfId="0" applyFont="1" applyBorder="1" applyAlignment="1">
      <alignment horizontal="center" vertical="top"/>
    </xf>
    <xf numFmtId="0" fontId="2" fillId="0" borderId="0" xfId="0" applyFont="1" applyAlignment="1">
      <alignment horizontal="left" vertical="top" wrapText="1"/>
    </xf>
    <xf numFmtId="0" fontId="4" fillId="0" borderId="4" xfId="0" applyFont="1" applyBorder="1" applyAlignment="1">
      <alignment horizontal="center" vertical="center" wrapText="1"/>
    </xf>
    <xf numFmtId="0" fontId="1" fillId="2" borderId="3" xfId="0" applyFont="1" applyFill="1" applyBorder="1" applyAlignment="1">
      <alignment horizontal="center"/>
    </xf>
    <xf numFmtId="0" fontId="1" fillId="0" borderId="3" xfId="0" applyFont="1" applyBorder="1" applyAlignment="1">
      <alignment horizontal="center" wrapText="1"/>
    </xf>
    <xf numFmtId="0" fontId="1" fillId="0" borderId="1" xfId="0" applyFont="1" applyBorder="1" applyAlignment="1">
      <alignment horizontal="center" wrapText="1"/>
    </xf>
    <xf numFmtId="0" fontId="6" fillId="0" borderId="4" xfId="0" applyFont="1" applyBorder="1" applyAlignment="1">
      <alignment horizontal="left" vertical="center" wrapText="1"/>
    </xf>
    <xf numFmtId="0" fontId="3" fillId="0" borderId="3" xfId="0" applyFont="1" applyBorder="1" applyAlignment="1">
      <alignment horizontal="center" vertical="center" wrapText="1"/>
    </xf>
    <xf numFmtId="0" fontId="13" fillId="0" borderId="4" xfId="0" applyFont="1" applyBorder="1" applyAlignment="1">
      <alignment horizontal="left" vertical="center" wrapText="1"/>
    </xf>
    <xf numFmtId="0" fontId="1" fillId="0" borderId="1" xfId="0" applyFont="1" applyBorder="1" applyAlignment="1">
      <alignment horizontal="center"/>
    </xf>
    <xf numFmtId="0" fontId="1" fillId="0" borderId="2" xfId="0" applyFont="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right" vertical="center"/>
    </xf>
    <xf numFmtId="0" fontId="2" fillId="0" borderId="1" xfId="0" applyFont="1" applyBorder="1" applyAlignment="1">
      <alignment horizontal="center"/>
    </xf>
    <xf numFmtId="0" fontId="1" fillId="0" borderId="0" xfId="0" applyFont="1" applyAlignment="1">
      <alignment horizontal="center" vertical="center" wrapText="1"/>
    </xf>
    <xf numFmtId="0" fontId="1" fillId="0" borderId="6" xfId="0" applyFont="1" applyBorder="1" applyAlignment="1">
      <alignment vertical="top"/>
    </xf>
    <xf numFmtId="0" fontId="1" fillId="0" borderId="0" xfId="0" applyFont="1" applyAlignment="1">
      <alignment horizontal="left" vertical="top" wrapText="1"/>
    </xf>
    <xf numFmtId="0" fontId="5" fillId="0" borderId="3" xfId="0" applyFont="1" applyBorder="1" applyAlignment="1">
      <alignment horizontal="center" vertical="center" wrapText="1"/>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10" fillId="0" borderId="3" xfId="0" applyFont="1" applyBorder="1" applyAlignment="1">
      <alignment horizontal="center" vertical="center" wrapText="1"/>
    </xf>
    <xf numFmtId="14" fontId="10"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633600</xdr:colOff>
      <xdr:row>0</xdr:row>
      <xdr:rowOff>648720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015960" y="47520"/>
          <a:ext cx="1368360" cy="601200"/>
        </a:xfrm>
        <a:prstGeom prst="rect">
          <a:avLst/>
        </a:prstGeom>
        <a:ln w="0">
          <a:noFill/>
        </a:ln>
      </xdr:spPr>
    </xdr:pic>
    <xdr:clientData/>
  </xdr:twoCellAnchor>
  <xdr:twoCellAnchor editAs="oneCell">
    <xdr:from>
      <xdr:col>0</xdr:col>
      <xdr:colOff>285840</xdr:colOff>
      <xdr:row>0</xdr:row>
      <xdr:rowOff>0</xdr:rowOff>
    </xdr:from>
    <xdr:to>
      <xdr:col>0</xdr:col>
      <xdr:colOff>2108520</xdr:colOff>
      <xdr:row>1</xdr:row>
      <xdr:rowOff>30240</xdr:rowOff>
    </xdr:to>
    <xdr:pic>
      <xdr:nvPicPr>
        <xdr:cNvPr id="3" name="Imagen 3" descr="Inicio - TecNM Celay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1931" r="13301"/>
        <a:stretch/>
      </xdr:blipFill>
      <xdr:spPr>
        <a:xfrm>
          <a:off x="285840" y="0"/>
          <a:ext cx="1822680" cy="7444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1822680</xdr:colOff>
      <xdr:row>1</xdr:row>
      <xdr:rowOff>30240</xdr:rowOff>
    </xdr:to>
    <xdr:pic>
      <xdr:nvPicPr>
        <xdr:cNvPr id="2" name="Imagen 2" descr="Inicio - TecNM Celaya">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11931" r="13301"/>
        <a:stretch/>
      </xdr:blipFill>
      <xdr:spPr>
        <a:xfrm>
          <a:off x="0" y="0"/>
          <a:ext cx="1822680" cy="744480"/>
        </a:xfrm>
        <a:prstGeom prst="rect">
          <a:avLst/>
        </a:prstGeom>
        <a:ln w="0">
          <a:noFill/>
        </a:ln>
      </xdr:spPr>
    </xdr:pic>
    <xdr:clientData/>
  </xdr:twoCellAnchor>
  <xdr:twoCellAnchor editAs="oneCell">
    <xdr:from>
      <xdr:col>6</xdr:col>
      <xdr:colOff>238680</xdr:colOff>
      <xdr:row>0</xdr:row>
      <xdr:rowOff>45000</xdr:rowOff>
    </xdr:from>
    <xdr:to>
      <xdr:col>7</xdr:col>
      <xdr:colOff>691200</xdr:colOff>
      <xdr:row>0</xdr:row>
      <xdr:rowOff>646200</xdr:rowOff>
    </xdr:to>
    <xdr:pic>
      <xdr:nvPicPr>
        <xdr:cNvPr id="3" name="Imagen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5667120" y="45000"/>
          <a:ext cx="1368360" cy="6012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1822680</xdr:colOff>
      <xdr:row>1</xdr:row>
      <xdr:rowOff>30240</xdr:rowOff>
    </xdr:to>
    <xdr:pic>
      <xdr:nvPicPr>
        <xdr:cNvPr id="4" name="Imagen 2" descr="Inicio - TecNM Celaya">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11931" r="13301"/>
        <a:stretch/>
      </xdr:blipFill>
      <xdr:spPr>
        <a:xfrm>
          <a:off x="0" y="0"/>
          <a:ext cx="1822680" cy="744480"/>
        </a:xfrm>
        <a:prstGeom prst="rect">
          <a:avLst/>
        </a:prstGeom>
        <a:ln w="0">
          <a:noFill/>
        </a:ln>
      </xdr:spPr>
    </xdr:pic>
    <xdr:clientData/>
  </xdr:twoCellAnchor>
  <xdr:twoCellAnchor editAs="oneCell">
    <xdr:from>
      <xdr:col>6</xdr:col>
      <xdr:colOff>238680</xdr:colOff>
      <xdr:row>0</xdr:row>
      <xdr:rowOff>45000</xdr:rowOff>
    </xdr:from>
    <xdr:to>
      <xdr:col>7</xdr:col>
      <xdr:colOff>691200</xdr:colOff>
      <xdr:row>0</xdr:row>
      <xdr:rowOff>646200</xdr:rowOff>
    </xdr:to>
    <xdr:pic>
      <xdr:nvPicPr>
        <xdr:cNvPr id="5" name="Imagen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5667120" y="45000"/>
          <a:ext cx="1368360" cy="6012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1822680</xdr:colOff>
      <xdr:row>1</xdr:row>
      <xdr:rowOff>30240</xdr:rowOff>
    </xdr:to>
    <xdr:pic>
      <xdr:nvPicPr>
        <xdr:cNvPr id="6" name="Imagen 1" descr="Inicio - TecNM Celaya">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rcRect l="11931" r="13301"/>
        <a:stretch/>
      </xdr:blipFill>
      <xdr:spPr>
        <a:xfrm>
          <a:off x="0" y="0"/>
          <a:ext cx="1822680" cy="744480"/>
        </a:xfrm>
        <a:prstGeom prst="rect">
          <a:avLst/>
        </a:prstGeom>
        <a:ln w="0">
          <a:noFill/>
        </a:ln>
      </xdr:spPr>
    </xdr:pic>
    <xdr:clientData/>
  </xdr:twoCellAnchor>
  <xdr:twoCellAnchor editAs="oneCell">
    <xdr:from>
      <xdr:col>6</xdr:col>
      <xdr:colOff>238680</xdr:colOff>
      <xdr:row>0</xdr:row>
      <xdr:rowOff>45000</xdr:rowOff>
    </xdr:from>
    <xdr:to>
      <xdr:col>7</xdr:col>
      <xdr:colOff>691200</xdr:colOff>
      <xdr:row>0</xdr:row>
      <xdr:rowOff>646200</xdr:rowOff>
    </xdr:to>
    <xdr:pic>
      <xdr:nvPicPr>
        <xdr:cNvPr id="7" name="Imagen 2">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a:stretch/>
      </xdr:blipFill>
      <xdr:spPr>
        <a:xfrm>
          <a:off x="5667120" y="45000"/>
          <a:ext cx="1368360" cy="60120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46"/>
  <sheetViews>
    <sheetView topLeftCell="A33" zoomScale="55" zoomScaleNormal="55" workbookViewId="0">
      <selection activeCell="F43" sqref="F43:G43"/>
    </sheetView>
  </sheetViews>
  <sheetFormatPr baseColWidth="10" defaultColWidth="11.453125" defaultRowHeight="14.5" x14ac:dyDescent="0.35"/>
  <cols>
    <col min="1" max="1" width="38.54296875" style="2" customWidth="1"/>
    <col min="2" max="2" width="4.7265625" style="2" customWidth="1"/>
    <col min="3" max="4" width="11.08984375" style="2" customWidth="1"/>
    <col min="5" max="5" width="7.54296875" style="2" customWidth="1"/>
    <col min="6" max="6" width="11.453125" style="2"/>
    <col min="7" max="7" width="30.90625" style="2" customWidth="1"/>
    <col min="8" max="1024" width="11.453125" style="2"/>
  </cols>
  <sheetData>
    <row r="1" spans="1:7" ht="56.25" customHeight="1" x14ac:dyDescent="0.35">
      <c r="B1" s="30" t="s">
        <v>0</v>
      </c>
      <c r="C1" s="30"/>
      <c r="D1" s="30"/>
      <c r="E1" s="30"/>
      <c r="F1" s="30"/>
      <c r="G1" s="30"/>
    </row>
    <row r="3" spans="1:7" x14ac:dyDescent="0.35">
      <c r="A3" s="31" t="s">
        <v>1</v>
      </c>
      <c r="B3" s="31"/>
      <c r="C3" s="31"/>
      <c r="D3" s="31"/>
      <c r="E3" s="31"/>
      <c r="F3" s="31"/>
      <c r="G3" s="31"/>
    </row>
    <row r="4" spans="1:7" x14ac:dyDescent="0.35">
      <c r="A4" s="1"/>
      <c r="B4" s="1"/>
      <c r="C4" s="1"/>
      <c r="D4" s="1"/>
      <c r="E4" s="1"/>
    </row>
    <row r="5" spans="1:7" x14ac:dyDescent="0.35">
      <c r="A5" s="31" t="s">
        <v>2</v>
      </c>
      <c r="B5" s="31"/>
      <c r="C5" s="31"/>
      <c r="D5" s="31"/>
      <c r="E5" s="31"/>
      <c r="F5" s="31"/>
      <c r="G5" s="31"/>
    </row>
    <row r="6" spans="1:7" x14ac:dyDescent="0.35">
      <c r="A6" s="32" t="s">
        <v>3</v>
      </c>
      <c r="B6" s="32"/>
      <c r="C6" s="32"/>
      <c r="D6" s="33" t="s">
        <v>4</v>
      </c>
      <c r="E6" s="33"/>
      <c r="F6" s="33"/>
      <c r="G6" s="3"/>
    </row>
    <row r="7" spans="1:7" x14ac:dyDescent="0.35">
      <c r="A7" s="1"/>
      <c r="B7" s="1"/>
      <c r="C7" s="1"/>
      <c r="D7" s="1"/>
      <c r="E7" s="1"/>
    </row>
    <row r="8" spans="1:7" x14ac:dyDescent="0.35">
      <c r="A8" s="4" t="s">
        <v>5</v>
      </c>
      <c r="B8" s="28" t="s">
        <v>6</v>
      </c>
      <c r="C8" s="28"/>
      <c r="D8" s="28"/>
      <c r="E8" s="28"/>
      <c r="F8" s="28"/>
      <c r="G8" s="28"/>
    </row>
    <row r="9" spans="1:7" x14ac:dyDescent="0.35">
      <c r="E9" s="4" t="s">
        <v>7</v>
      </c>
      <c r="F9" s="29" t="s">
        <v>32</v>
      </c>
      <c r="G9" s="29"/>
    </row>
    <row r="11" spans="1:7" ht="55" customHeight="1" x14ac:dyDescent="0.35">
      <c r="A11" s="4" t="s">
        <v>8</v>
      </c>
      <c r="B11" s="24" t="s">
        <v>33</v>
      </c>
      <c r="C11" s="24"/>
      <c r="D11" s="24"/>
      <c r="E11" s="24"/>
      <c r="F11" s="24"/>
      <c r="G11" s="24"/>
    </row>
    <row r="12" spans="1:7" s="5" customFormat="1" ht="12.5" x14ac:dyDescent="0.25">
      <c r="B12" s="2"/>
      <c r="C12" s="2"/>
      <c r="D12" s="2"/>
      <c r="E12" s="2"/>
      <c r="F12" s="2"/>
      <c r="G12" s="2"/>
    </row>
    <row r="13" spans="1:7" s="5" customFormat="1" ht="12.5" x14ac:dyDescent="0.25">
      <c r="A13" s="22" t="s">
        <v>9</v>
      </c>
      <c r="B13" s="22"/>
      <c r="C13" s="22"/>
      <c r="D13" s="22"/>
      <c r="E13" s="22"/>
      <c r="F13" s="22"/>
      <c r="G13" s="22"/>
    </row>
    <row r="14" spans="1:7" s="5" customFormat="1" ht="34.5" customHeight="1" x14ac:dyDescent="0.25">
      <c r="A14" s="26" t="s">
        <v>10</v>
      </c>
      <c r="B14" s="26"/>
      <c r="C14" s="26"/>
      <c r="D14" s="26"/>
      <c r="E14" s="26"/>
      <c r="F14" s="26"/>
      <c r="G14" s="26"/>
    </row>
    <row r="15" spans="1:7" s="5" customFormat="1" ht="12.5" x14ac:dyDescent="0.25">
      <c r="A15" s="6"/>
      <c r="B15" s="6"/>
      <c r="C15" s="6"/>
      <c r="D15" s="6"/>
      <c r="E15" s="6"/>
      <c r="F15" s="6"/>
      <c r="G15" s="6"/>
    </row>
    <row r="16" spans="1:7" s="5" customFormat="1" ht="12.5" x14ac:dyDescent="0.25">
      <c r="A16" s="22" t="s">
        <v>11</v>
      </c>
      <c r="B16" s="22"/>
      <c r="C16" s="22"/>
      <c r="D16" s="22"/>
      <c r="E16" s="22"/>
      <c r="F16" s="22"/>
      <c r="G16" s="22"/>
    </row>
    <row r="17" spans="1:7" s="5" customFormat="1" ht="45.75" customHeight="1" x14ac:dyDescent="0.25">
      <c r="A17" s="26" t="s">
        <v>12</v>
      </c>
      <c r="B17" s="26"/>
      <c r="C17" s="26"/>
      <c r="D17" s="26"/>
      <c r="E17" s="26"/>
      <c r="F17" s="26"/>
      <c r="G17" s="26"/>
    </row>
    <row r="18" spans="1:7" s="5" customFormat="1" ht="12.5" x14ac:dyDescent="0.25">
      <c r="A18" s="6"/>
      <c r="B18" s="6"/>
      <c r="C18" s="6"/>
      <c r="D18" s="6"/>
      <c r="E18" s="6"/>
      <c r="F18" s="6"/>
      <c r="G18" s="6"/>
    </row>
    <row r="19" spans="1:7" s="5" customFormat="1" ht="12.5" x14ac:dyDescent="0.25">
      <c r="A19" s="22" t="s">
        <v>13</v>
      </c>
      <c r="B19" s="22"/>
      <c r="C19" s="22"/>
      <c r="D19" s="22"/>
      <c r="E19" s="22"/>
      <c r="F19" s="22"/>
      <c r="G19" s="22"/>
    </row>
    <row r="20" spans="1:7" s="5" customFormat="1" ht="12.5" x14ac:dyDescent="0.25">
      <c r="A20" s="22" t="s">
        <v>14</v>
      </c>
      <c r="B20" s="22"/>
      <c r="C20" s="22"/>
      <c r="D20" s="22"/>
      <c r="E20" s="22"/>
      <c r="F20" s="22"/>
      <c r="G20" s="7" t="s">
        <v>15</v>
      </c>
    </row>
    <row r="21" spans="1:7" s="5" customFormat="1" ht="169.5" customHeight="1" x14ac:dyDescent="0.25">
      <c r="A21" s="27" t="s">
        <v>34</v>
      </c>
      <c r="B21" s="27"/>
      <c r="C21" s="27"/>
      <c r="D21" s="27"/>
      <c r="E21" s="27"/>
      <c r="F21" s="27"/>
      <c r="G21" s="8" t="s">
        <v>35</v>
      </c>
    </row>
    <row r="22" spans="1:7" s="5" customFormat="1" ht="85.5" customHeight="1" x14ac:dyDescent="0.25">
      <c r="A22" s="25" t="s">
        <v>39</v>
      </c>
      <c r="B22" s="25"/>
      <c r="C22" s="25"/>
      <c r="D22" s="25"/>
      <c r="E22" s="25"/>
      <c r="F22" s="25"/>
      <c r="G22" s="9" t="s">
        <v>36</v>
      </c>
    </row>
    <row r="23" spans="1:7" s="5" customFormat="1" ht="69" customHeight="1" x14ac:dyDescent="0.25">
      <c r="A23" s="25" t="s">
        <v>40</v>
      </c>
      <c r="B23" s="25"/>
      <c r="C23" s="25"/>
      <c r="D23" s="25"/>
      <c r="E23" s="25"/>
      <c r="F23" s="25"/>
      <c r="G23" s="9" t="s">
        <v>37</v>
      </c>
    </row>
    <row r="24" spans="1:7" s="5" customFormat="1" ht="72.75" customHeight="1" x14ac:dyDescent="0.25">
      <c r="A24" s="25" t="s">
        <v>41</v>
      </c>
      <c r="B24" s="25"/>
      <c r="C24" s="25"/>
      <c r="D24" s="25"/>
      <c r="E24" s="25"/>
      <c r="F24" s="25"/>
      <c r="G24" s="9" t="s">
        <v>38</v>
      </c>
    </row>
    <row r="25" spans="1:7" s="5" customFormat="1" ht="71" customHeight="1" x14ac:dyDescent="0.25">
      <c r="A25" s="25" t="s">
        <v>42</v>
      </c>
      <c r="B25" s="25"/>
      <c r="C25" s="25"/>
      <c r="D25" s="25"/>
      <c r="E25" s="25"/>
      <c r="F25" s="25"/>
      <c r="G25" s="9" t="s">
        <v>43</v>
      </c>
    </row>
    <row r="26" spans="1:7" s="5" customFormat="1" ht="75" customHeight="1" x14ac:dyDescent="0.25">
      <c r="A26" s="25" t="s">
        <v>46</v>
      </c>
      <c r="B26" s="25"/>
      <c r="C26" s="25"/>
      <c r="D26" s="25"/>
      <c r="E26" s="25"/>
      <c r="F26" s="25"/>
      <c r="G26" s="9" t="s">
        <v>44</v>
      </c>
    </row>
    <row r="27" spans="1:7" s="5" customFormat="1" ht="88" customHeight="1" x14ac:dyDescent="0.25">
      <c r="A27" s="25" t="s">
        <v>47</v>
      </c>
      <c r="B27" s="25"/>
      <c r="C27" s="25"/>
      <c r="D27" s="25"/>
      <c r="E27" s="25"/>
      <c r="F27" s="25"/>
      <c r="G27" s="9" t="s">
        <v>45</v>
      </c>
    </row>
    <row r="28" spans="1:7" s="5" customFormat="1" ht="86.25" customHeight="1" x14ac:dyDescent="0.25">
      <c r="A28" s="25" t="s">
        <v>53</v>
      </c>
      <c r="B28" s="25"/>
      <c r="C28" s="25"/>
      <c r="D28" s="25"/>
      <c r="E28" s="25"/>
      <c r="F28" s="25"/>
      <c r="G28" s="9" t="s">
        <v>48</v>
      </c>
    </row>
    <row r="29" spans="1:7" s="5" customFormat="1" ht="70" customHeight="1" x14ac:dyDescent="0.25">
      <c r="A29" s="25" t="s">
        <v>54</v>
      </c>
      <c r="B29" s="25"/>
      <c r="C29" s="25"/>
      <c r="D29" s="25"/>
      <c r="E29" s="25"/>
      <c r="F29" s="25"/>
      <c r="G29" s="9" t="s">
        <v>49</v>
      </c>
    </row>
    <row r="30" spans="1:7" s="5" customFormat="1" ht="76.5" customHeight="1" x14ac:dyDescent="0.25">
      <c r="A30" s="25" t="s">
        <v>55</v>
      </c>
      <c r="B30" s="25"/>
      <c r="C30" s="25"/>
      <c r="D30" s="25"/>
      <c r="E30" s="25"/>
      <c r="F30" s="25"/>
      <c r="G30" s="9" t="s">
        <v>50</v>
      </c>
    </row>
    <row r="31" spans="1:7" s="5" customFormat="1" ht="78" customHeight="1" x14ac:dyDescent="0.25">
      <c r="A31" s="25" t="s">
        <v>56</v>
      </c>
      <c r="B31" s="25"/>
      <c r="C31" s="25"/>
      <c r="D31" s="25"/>
      <c r="E31" s="25"/>
      <c r="F31" s="25"/>
      <c r="G31" s="9" t="s">
        <v>51</v>
      </c>
    </row>
    <row r="32" spans="1:7" s="5" customFormat="1" ht="78" customHeight="1" x14ac:dyDescent="0.25">
      <c r="A32" s="25" t="s">
        <v>57</v>
      </c>
      <c r="B32" s="25"/>
      <c r="C32" s="25"/>
      <c r="D32" s="25"/>
      <c r="E32" s="25"/>
      <c r="F32" s="25"/>
      <c r="G32" s="9" t="s">
        <v>52</v>
      </c>
    </row>
    <row r="33" spans="1:7" s="5" customFormat="1" ht="75.5" customHeight="1" x14ac:dyDescent="0.25">
      <c r="A33" s="25" t="s">
        <v>62</v>
      </c>
      <c r="B33" s="25"/>
      <c r="C33" s="25"/>
      <c r="D33" s="25"/>
      <c r="E33" s="25"/>
      <c r="F33" s="25"/>
      <c r="G33" s="9" t="s">
        <v>59</v>
      </c>
    </row>
    <row r="34" spans="1:7" s="5" customFormat="1" ht="75.5" customHeight="1" x14ac:dyDescent="0.25">
      <c r="A34" s="25" t="s">
        <v>63</v>
      </c>
      <c r="B34" s="25"/>
      <c r="C34" s="25"/>
      <c r="D34" s="25"/>
      <c r="E34" s="25"/>
      <c r="F34" s="25"/>
      <c r="G34" s="9" t="s">
        <v>60</v>
      </c>
    </row>
    <row r="35" spans="1:7" s="5" customFormat="1" ht="77.900000000000006" customHeight="1" x14ac:dyDescent="0.25">
      <c r="A35" s="25" t="s">
        <v>64</v>
      </c>
      <c r="B35" s="25"/>
      <c r="C35" s="25"/>
      <c r="D35" s="25"/>
      <c r="E35" s="25"/>
      <c r="F35" s="25"/>
      <c r="G35" s="9" t="s">
        <v>61</v>
      </c>
    </row>
    <row r="36" spans="1:7" s="5" customFormat="1" ht="77.25" customHeight="1" x14ac:dyDescent="0.25">
      <c r="A36" s="25" t="s">
        <v>58</v>
      </c>
      <c r="B36" s="25"/>
      <c r="C36" s="25"/>
      <c r="D36" s="25"/>
      <c r="E36" s="25"/>
      <c r="F36" s="25"/>
      <c r="G36" s="8" t="s">
        <v>65</v>
      </c>
    </row>
    <row r="37" spans="1:7" s="5" customFormat="1" ht="13.5" customHeight="1" x14ac:dyDescent="0.35">
      <c r="A37" s="21"/>
      <c r="B37" s="21"/>
      <c r="C37" s="21"/>
      <c r="D37" s="21"/>
      <c r="E37" s="21"/>
      <c r="F37" s="21"/>
      <c r="G37" s="10"/>
    </row>
    <row r="38" spans="1:7" s="5" customFormat="1" ht="12.5" x14ac:dyDescent="0.25">
      <c r="A38" s="11"/>
      <c r="B38" s="11"/>
      <c r="C38" s="11"/>
      <c r="D38" s="11"/>
      <c r="E38" s="11"/>
      <c r="F38" s="11"/>
      <c r="G38" s="2"/>
    </row>
    <row r="39" spans="1:7" s="5" customFormat="1" ht="12.5" x14ac:dyDescent="0.25">
      <c r="A39" s="22" t="s">
        <v>16</v>
      </c>
      <c r="B39" s="22"/>
      <c r="C39" s="22"/>
      <c r="D39" s="22"/>
      <c r="E39" s="22"/>
      <c r="F39" s="22"/>
      <c r="G39" s="22"/>
    </row>
    <row r="40" spans="1:7" s="5" customFormat="1" ht="46.5" customHeight="1" x14ac:dyDescent="0.25">
      <c r="A40" s="23"/>
      <c r="B40" s="23"/>
      <c r="C40" s="23"/>
      <c r="D40" s="23"/>
      <c r="E40" s="23"/>
      <c r="F40" s="23"/>
      <c r="G40" s="23"/>
    </row>
    <row r="41" spans="1:7" s="5" customFormat="1" ht="16.5" customHeight="1" x14ac:dyDescent="0.25">
      <c r="A41" s="2"/>
      <c r="B41" s="2"/>
      <c r="C41" s="2"/>
      <c r="D41" s="2"/>
      <c r="E41" s="2"/>
      <c r="F41" s="2"/>
      <c r="G41" s="2"/>
    </row>
    <row r="43" spans="1:7" ht="42.75" customHeight="1" x14ac:dyDescent="0.35">
      <c r="A43" s="12" t="str">
        <f>B8</f>
        <v>ROGELIO ENRIQUE TELONA TORRES</v>
      </c>
      <c r="C43" s="24" t="s">
        <v>17</v>
      </c>
      <c r="D43" s="24"/>
      <c r="F43" s="24" t="s">
        <v>66</v>
      </c>
      <c r="G43" s="24"/>
    </row>
    <row r="44" spans="1:7" ht="28.5" customHeight="1" x14ac:dyDescent="0.35">
      <c r="A44" s="13" t="s">
        <v>18</v>
      </c>
      <c r="C44" s="18" t="s">
        <v>19</v>
      </c>
      <c r="D44" s="18"/>
      <c r="F44" s="19" t="s">
        <v>20</v>
      </c>
      <c r="G44" s="19"/>
    </row>
    <row r="46" spans="1:7" ht="12.75" customHeight="1" x14ac:dyDescent="0.35">
      <c r="A46" s="20" t="s">
        <v>21</v>
      </c>
      <c r="B46" s="20"/>
      <c r="C46" s="20"/>
      <c r="D46" s="20"/>
      <c r="E46" s="20"/>
      <c r="F46" s="20"/>
      <c r="G46" s="20"/>
    </row>
  </sheetData>
  <mergeCells count="39">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C44:D44"/>
    <mergeCell ref="F44:G44"/>
    <mergeCell ref="A46:G46"/>
    <mergeCell ref="A37:F37"/>
    <mergeCell ref="A39:G39"/>
    <mergeCell ref="A40:G40"/>
    <mergeCell ref="C43:D43"/>
    <mergeCell ref="F43:G43"/>
  </mergeCells>
  <pageMargins left="0.70833333333333304" right="0.70833333333333304" top="0.74791666666666701" bottom="1.05138888888889" header="0.511811023622047" footer="0.31527777777777799"/>
  <pageSetup fitToHeight="0" orientation="portrait" horizontalDpi="300" verticalDpi="300"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54"/>
  <sheetViews>
    <sheetView tabSelected="1" topLeftCell="A28" zoomScale="90" zoomScaleNormal="90" workbookViewId="0">
      <selection activeCell="F22" sqref="F22:G22"/>
    </sheetView>
  </sheetViews>
  <sheetFormatPr baseColWidth="10" defaultColWidth="11.453125" defaultRowHeight="14.5" x14ac:dyDescent="0.35"/>
  <cols>
    <col min="1" max="1" width="28.81640625" style="2" customWidth="1"/>
    <col min="2" max="2" width="9.7265625" style="2" customWidth="1"/>
    <col min="3" max="5" width="6.54296875" style="2" customWidth="1"/>
    <col min="6" max="6" width="9.7265625" style="2" customWidth="1"/>
    <col min="7" max="1024" width="11.453125" style="2"/>
  </cols>
  <sheetData>
    <row r="1" spans="1:8" ht="56.25" customHeight="1" x14ac:dyDescent="0.35">
      <c r="B1" s="45" t="s">
        <v>22</v>
      </c>
      <c r="C1" s="45"/>
      <c r="D1" s="45"/>
      <c r="E1" s="45"/>
      <c r="F1" s="45"/>
      <c r="G1" s="45"/>
      <c r="H1" s="45"/>
    </row>
    <row r="3" spans="1:8" x14ac:dyDescent="0.35">
      <c r="A3" s="31" t="s">
        <v>1</v>
      </c>
      <c r="B3" s="31"/>
      <c r="C3" s="31"/>
      <c r="D3" s="31"/>
      <c r="E3" s="31"/>
      <c r="F3" s="31"/>
      <c r="G3" s="31"/>
      <c r="H3" s="31"/>
    </row>
    <row r="4" spans="1:8" x14ac:dyDescent="0.35">
      <c r="A4" s="1"/>
      <c r="B4" s="1"/>
      <c r="C4" s="1"/>
      <c r="D4" s="1"/>
      <c r="E4" s="1"/>
      <c r="F4" s="1"/>
    </row>
    <row r="5" spans="1:8" x14ac:dyDescent="0.35">
      <c r="A5" s="31" t="s">
        <v>2</v>
      </c>
      <c r="B5" s="31"/>
      <c r="C5" s="31"/>
      <c r="D5" s="31"/>
      <c r="E5" s="31"/>
      <c r="F5" s="31"/>
      <c r="G5" s="31"/>
      <c r="H5" s="31"/>
    </row>
    <row r="6" spans="1:8" x14ac:dyDescent="0.35">
      <c r="A6" s="32" t="s">
        <v>3</v>
      </c>
      <c r="B6" s="32"/>
      <c r="C6" s="32"/>
      <c r="D6" s="46" t="str">
        <f>Registro!D6</f>
        <v>INFORMÁTICA</v>
      </c>
      <c r="E6" s="46"/>
      <c r="F6" s="46"/>
      <c r="H6" s="3"/>
    </row>
    <row r="7" spans="1:8" x14ac:dyDescent="0.35">
      <c r="A7" s="1"/>
      <c r="B7" s="1"/>
      <c r="C7" s="1"/>
    </row>
    <row r="8" spans="1:8" x14ac:dyDescent="0.35">
      <c r="A8" s="4" t="s">
        <v>5</v>
      </c>
      <c r="B8" s="28" t="str">
        <f>Registro!B8</f>
        <v>ROGELIO ENRIQUE TELONA TORRES</v>
      </c>
      <c r="C8" s="28"/>
      <c r="D8" s="28"/>
      <c r="E8" s="28"/>
      <c r="F8" s="28"/>
      <c r="G8" s="28"/>
      <c r="H8" s="28"/>
    </row>
    <row r="9" spans="1:8" x14ac:dyDescent="0.35">
      <c r="A9" s="4" t="s">
        <v>23</v>
      </c>
      <c r="B9" s="24">
        <v>1</v>
      </c>
      <c r="C9" s="24"/>
      <c r="D9" s="11"/>
      <c r="F9" s="4" t="s">
        <v>7</v>
      </c>
      <c r="G9" s="29" t="str">
        <f>Registro!F9</f>
        <v>FEBRERO – JUNIO 2025</v>
      </c>
      <c r="H9" s="29"/>
    </row>
    <row r="11" spans="1:8" ht="27" customHeight="1" x14ac:dyDescent="0.35">
      <c r="A11" s="4" t="s">
        <v>8</v>
      </c>
      <c r="B11" s="24" t="str">
        <f>Registro!B11</f>
        <v>TUTORÍAS A ESTUDIANTES (DENTRO DEL PROGRAMA INSTITUCIONAL DE TUTORÍAS). - TUTORÍA DE ESTUDIANTES: 
PROGRAMA DE TUTORÍA 410-A"</v>
      </c>
      <c r="C11" s="24"/>
      <c r="D11" s="24"/>
      <c r="E11" s="24"/>
      <c r="F11" s="24"/>
      <c r="G11" s="24"/>
      <c r="H11" s="24"/>
    </row>
    <row r="12" spans="1:8" s="5" customFormat="1" ht="12.5" x14ac:dyDescent="0.25">
      <c r="B12" s="2"/>
      <c r="C12" s="2"/>
      <c r="D12" s="2"/>
      <c r="E12" s="2"/>
      <c r="F12" s="2"/>
      <c r="G12" s="2"/>
      <c r="H12" s="2"/>
    </row>
    <row r="13" spans="1:8" s="5" customFormat="1" ht="12.5" x14ac:dyDescent="0.25">
      <c r="A13" s="22" t="s">
        <v>9</v>
      </c>
      <c r="B13" s="22"/>
      <c r="C13" s="22"/>
      <c r="D13" s="22"/>
      <c r="E13" s="22"/>
      <c r="F13" s="22"/>
      <c r="G13" s="22"/>
      <c r="H13" s="22"/>
    </row>
    <row r="14" spans="1:8" s="5" customFormat="1" ht="12.5" x14ac:dyDescent="0.25">
      <c r="A14" s="42"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42"/>
      <c r="C14" s="42"/>
      <c r="D14" s="42"/>
      <c r="E14" s="42"/>
      <c r="F14" s="42"/>
      <c r="G14" s="42"/>
      <c r="H14" s="42"/>
    </row>
    <row r="15" spans="1:8" s="5" customFormat="1" ht="12.5" x14ac:dyDescent="0.25">
      <c r="A15" s="6"/>
      <c r="B15" s="6"/>
      <c r="C15" s="6"/>
      <c r="D15" s="6"/>
      <c r="E15" s="6"/>
      <c r="F15" s="6"/>
      <c r="G15" s="6"/>
      <c r="H15" s="6"/>
    </row>
    <row r="16" spans="1:8" s="5" customFormat="1" ht="12.5" x14ac:dyDescent="0.25">
      <c r="A16" s="22" t="s">
        <v>11</v>
      </c>
      <c r="B16" s="22"/>
      <c r="C16" s="22"/>
      <c r="D16" s="22"/>
      <c r="E16" s="22"/>
      <c r="F16" s="22"/>
      <c r="G16" s="22"/>
      <c r="H16" s="22"/>
    </row>
    <row r="17" spans="1:8" s="5" customFormat="1" ht="12.5" x14ac:dyDescent="0.25">
      <c r="A17" s="42" t="str">
        <f>Registro!A17</f>
        <v>1 PAT
3 reportes individuales
1 lista de alumnos acreditados</v>
      </c>
      <c r="B17" s="42"/>
      <c r="C17" s="42"/>
      <c r="D17" s="42"/>
      <c r="E17" s="42"/>
      <c r="F17" s="42"/>
      <c r="G17" s="42"/>
      <c r="H17" s="42"/>
    </row>
    <row r="18" spans="1:8" s="5" customFormat="1" ht="12.5" x14ac:dyDescent="0.25">
      <c r="A18" s="6"/>
      <c r="B18" s="6"/>
      <c r="C18" s="6"/>
      <c r="D18" s="6"/>
      <c r="E18" s="6"/>
      <c r="F18" s="6"/>
      <c r="G18" s="6"/>
      <c r="H18" s="6"/>
    </row>
    <row r="19" spans="1:8" s="5" customFormat="1" ht="12.5" x14ac:dyDescent="0.25">
      <c r="A19" s="22" t="s">
        <v>14</v>
      </c>
      <c r="B19" s="22"/>
      <c r="C19" s="22"/>
      <c r="D19" s="22"/>
      <c r="E19" s="22"/>
      <c r="F19" s="22"/>
      <c r="G19" s="22"/>
      <c r="H19" s="22"/>
    </row>
    <row r="20" spans="1:8" s="5" customFormat="1" ht="26.25" customHeight="1" x14ac:dyDescent="0.25">
      <c r="A20" s="43" t="s">
        <v>24</v>
      </c>
      <c r="B20" s="43"/>
      <c r="C20" s="44" t="s">
        <v>25</v>
      </c>
      <c r="D20" s="44"/>
      <c r="E20" s="44"/>
      <c r="F20" s="43" t="s">
        <v>26</v>
      </c>
      <c r="G20" s="43"/>
      <c r="H20" s="14" t="s">
        <v>27</v>
      </c>
    </row>
    <row r="21" spans="1:8" s="5" customFormat="1" ht="189.75" customHeight="1" x14ac:dyDescent="0.25">
      <c r="A21" s="40" t="str">
        <f>Registro!A21</f>
        <v>Tutoría Grupal 
•	Presentación de la persona tutorada y la persona tutorada 
•	Registrar correos electrónicos de los alumnos para estar en comunicación
•	Apertura de clase en classroom
•	Apertura de grupo de whatsapp para información de la institución.	
Tutoría Individual
•	Se dividirá al grupo para la 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v>
      </c>
      <c r="B21" s="40"/>
      <c r="C21" s="41" t="str">
        <f>Registro!G21</f>
        <v>Semana 1
 03 al 07 de Febrero</v>
      </c>
      <c r="D21" s="41"/>
      <c r="E21" s="41"/>
      <c r="F21" s="40" t="s">
        <v>28</v>
      </c>
      <c r="G21" s="40"/>
      <c r="H21" s="15">
        <v>1</v>
      </c>
    </row>
    <row r="22" spans="1:8" s="5" customFormat="1" ht="72" customHeight="1" x14ac:dyDescent="0.25">
      <c r="A22" s="40" t="str">
        <f>Registro!A22</f>
        <v>Tutoría Grupal 
Actividad: análisis de estatus escolar 
Tutoría Individual
Entrevista  anexo 8</v>
      </c>
      <c r="B22" s="40"/>
      <c r="C22" s="41" t="str">
        <f>Registro!G22</f>
        <v xml:space="preserve">Semana 2
10 al 14 de Febrero
</v>
      </c>
      <c r="D22" s="41"/>
      <c r="E22" s="41"/>
      <c r="F22" s="40" t="s">
        <v>29</v>
      </c>
      <c r="G22" s="40"/>
      <c r="H22" s="15">
        <v>1</v>
      </c>
    </row>
    <row r="23" spans="1:8" s="5" customFormat="1" ht="84" customHeight="1" x14ac:dyDescent="0.25">
      <c r="A23" s="40" t="str">
        <f>Registro!A23</f>
        <v>Tutoría Grupal 
Actividad: La Caja de los Secretos
Tutoría Individual
Entrevista anexo 8</v>
      </c>
      <c r="B23" s="40"/>
      <c r="C23" s="41" t="str">
        <f>Registro!G23</f>
        <v>Semana 3
17 al 21 de Febrero</v>
      </c>
      <c r="D23" s="41"/>
      <c r="E23" s="41"/>
      <c r="F23" s="40" t="s">
        <v>30</v>
      </c>
      <c r="G23" s="40"/>
      <c r="H23" s="15">
        <v>1</v>
      </c>
    </row>
    <row r="24" spans="1:8" s="5" customFormat="1" ht="72" customHeight="1" x14ac:dyDescent="0.25">
      <c r="A24" s="40" t="str">
        <f>Registro!A24</f>
        <v>Tutoría Grupal 
Actividad: El gráfico emocional
Tutoría Individual
Entrevista  anexo 8</v>
      </c>
      <c r="B24" s="40"/>
      <c r="C24" s="41" t="str">
        <f>Registro!G24</f>
        <v>Semana 4
24 al 28 de Febrero</v>
      </c>
      <c r="D24" s="41"/>
      <c r="E24" s="41"/>
      <c r="F24" s="40" t="s">
        <v>30</v>
      </c>
      <c r="G24" s="40"/>
      <c r="H24" s="15">
        <v>1</v>
      </c>
    </row>
    <row r="25" spans="1:8" s="5" customFormat="1" ht="131.25" customHeight="1" x14ac:dyDescent="0.25">
      <c r="A25" s="40" t="str">
        <f>Registro!A25</f>
        <v>Tutoría Grupal 
Llenado y análisis del anexo 14
Tutoría Individual
Entrevista anexo 8</v>
      </c>
      <c r="B25" s="40"/>
      <c r="C25" s="41" t="str">
        <f>Registro!G25</f>
        <v>Semana 5
03 al 07 de Marzo</v>
      </c>
      <c r="D25" s="41"/>
      <c r="E25" s="41"/>
      <c r="F25" s="40" t="s">
        <v>30</v>
      </c>
      <c r="G25" s="40"/>
      <c r="H25" s="15">
        <v>1</v>
      </c>
    </row>
    <row r="26" spans="1:8" s="5" customFormat="1" ht="92.9" customHeight="1" x14ac:dyDescent="0.25">
      <c r="A26" s="40" t="str">
        <f>Registro!A26</f>
        <v>Tutoría Grupal 
Video motivacional: El Poder de la Actitud
Tutoría Individual
Entrevista anexo 8</v>
      </c>
      <c r="B26" s="40"/>
      <c r="C26" s="41" t="str">
        <f>Registro!G26</f>
        <v>Semana 6
10 al 14 de Marzo</v>
      </c>
      <c r="D26" s="41"/>
      <c r="E26" s="41"/>
      <c r="F26" s="40" t="s">
        <v>30</v>
      </c>
      <c r="G26" s="40"/>
      <c r="H26" s="15">
        <v>1</v>
      </c>
    </row>
    <row r="27" spans="1:8" s="5" customFormat="1" ht="95.25" customHeight="1" x14ac:dyDescent="0.25">
      <c r="A27" s="40" t="str">
        <f>Registro!A27</f>
        <v>Tutoría Grupal 
CAMPAÑA NACIONAL: TODO MÉXICO SIN VIOLENCIA HACIA LAS MUJERES PLÁTICA:  LA VIOLENCIA NO ES NORMAL
Tutoría Individual
Entrevista anexo  8</v>
      </c>
      <c r="B27" s="40"/>
      <c r="C27" s="41" t="str">
        <f>Registro!G27</f>
        <v>Semana 7
17 al 21 de Marzo</v>
      </c>
      <c r="D27" s="41"/>
      <c r="E27" s="41"/>
      <c r="F27" s="40" t="s">
        <v>30</v>
      </c>
      <c r="G27" s="40"/>
      <c r="H27" s="15">
        <v>1</v>
      </c>
    </row>
    <row r="28" spans="1:8" s="5" customFormat="1" ht="13" x14ac:dyDescent="0.25">
      <c r="A28" s="37"/>
      <c r="B28" s="37"/>
      <c r="C28" s="38"/>
      <c r="D28" s="38"/>
      <c r="E28" s="38"/>
      <c r="F28" s="39"/>
      <c r="G28" s="39"/>
      <c r="H28" s="16"/>
    </row>
    <row r="29" spans="1:8" s="5" customFormat="1" ht="13" x14ac:dyDescent="0.25">
      <c r="A29" s="37"/>
      <c r="B29" s="37"/>
      <c r="C29" s="38"/>
      <c r="D29" s="38"/>
      <c r="E29" s="38"/>
      <c r="F29" s="39"/>
      <c r="G29" s="39"/>
      <c r="H29" s="16"/>
    </row>
    <row r="30" spans="1:8" s="5" customFormat="1" ht="13" x14ac:dyDescent="0.25">
      <c r="A30" s="37"/>
      <c r="B30" s="37"/>
      <c r="C30" s="38"/>
      <c r="D30" s="38"/>
      <c r="E30" s="38"/>
      <c r="F30" s="39"/>
      <c r="G30" s="39"/>
      <c r="H30" s="16"/>
    </row>
    <row r="31" spans="1:8" s="5" customFormat="1" ht="13" x14ac:dyDescent="0.25">
      <c r="A31" s="37"/>
      <c r="B31" s="37"/>
      <c r="C31" s="38"/>
      <c r="D31" s="38"/>
      <c r="E31" s="38"/>
      <c r="F31" s="39"/>
      <c r="G31" s="39"/>
      <c r="H31" s="16"/>
    </row>
    <row r="32" spans="1:8" s="5" customFormat="1" ht="13" x14ac:dyDescent="0.25">
      <c r="A32" s="37"/>
      <c r="B32" s="37"/>
      <c r="C32" s="38"/>
      <c r="D32" s="38"/>
      <c r="E32" s="38"/>
      <c r="F32" s="39"/>
      <c r="G32" s="39"/>
      <c r="H32" s="16"/>
    </row>
    <row r="33" spans="1:8" s="5" customFormat="1" ht="13" x14ac:dyDescent="0.25">
      <c r="A33" s="37"/>
      <c r="B33" s="37"/>
      <c r="C33" s="38"/>
      <c r="D33" s="38"/>
      <c r="E33" s="38"/>
      <c r="F33" s="39"/>
      <c r="G33" s="39"/>
      <c r="H33" s="16"/>
    </row>
    <row r="34" spans="1:8" s="5" customFormat="1" ht="13" x14ac:dyDescent="0.25">
      <c r="A34" s="37"/>
      <c r="B34" s="37"/>
      <c r="C34" s="38"/>
      <c r="D34" s="38"/>
      <c r="E34" s="38"/>
      <c r="F34" s="39"/>
      <c r="G34" s="39"/>
      <c r="H34" s="16"/>
    </row>
    <row r="35" spans="1:8" s="5" customFormat="1" ht="13" x14ac:dyDescent="0.25">
      <c r="A35" s="37"/>
      <c r="B35" s="37"/>
      <c r="C35" s="38"/>
      <c r="D35" s="38"/>
      <c r="E35" s="38"/>
      <c r="F35" s="39"/>
      <c r="G35" s="39"/>
      <c r="H35" s="16"/>
    </row>
    <row r="36" spans="1:8" s="5" customFormat="1" ht="13" x14ac:dyDescent="0.25">
      <c r="A36" s="37"/>
      <c r="B36" s="37"/>
      <c r="C36" s="38"/>
      <c r="D36" s="38"/>
      <c r="E36" s="38"/>
      <c r="F36" s="39"/>
      <c r="G36" s="39"/>
      <c r="H36" s="16"/>
    </row>
    <row r="37" spans="1:8" s="5" customFormat="1" ht="13" x14ac:dyDescent="0.25">
      <c r="A37" s="37"/>
      <c r="B37" s="37"/>
      <c r="C37" s="38"/>
      <c r="D37" s="38"/>
      <c r="E37" s="38"/>
      <c r="F37" s="39"/>
      <c r="G37" s="39"/>
      <c r="H37" s="16"/>
    </row>
    <row r="38" spans="1:8" s="5" customFormat="1" ht="12.5" x14ac:dyDescent="0.25">
      <c r="A38" s="11"/>
      <c r="B38" s="11"/>
      <c r="C38" s="11"/>
      <c r="D38" s="11"/>
      <c r="E38" s="11"/>
      <c r="F38" s="11"/>
      <c r="G38" s="11"/>
      <c r="H38" s="2"/>
    </row>
    <row r="39" spans="1:8" s="5" customFormat="1" ht="12.5" x14ac:dyDescent="0.25">
      <c r="A39" s="22" t="s">
        <v>16</v>
      </c>
      <c r="B39" s="22"/>
      <c r="C39" s="22"/>
      <c r="D39" s="22"/>
      <c r="E39" s="22"/>
      <c r="F39" s="22"/>
      <c r="G39" s="22"/>
      <c r="H39" s="22"/>
    </row>
    <row r="40" spans="1:8" s="5" customFormat="1" ht="41.25" customHeight="1" x14ac:dyDescent="0.25">
      <c r="A40" s="23"/>
      <c r="B40" s="23"/>
      <c r="C40" s="23"/>
      <c r="D40" s="23"/>
      <c r="E40" s="23"/>
      <c r="F40" s="23"/>
      <c r="G40" s="23"/>
      <c r="H40" s="23"/>
    </row>
    <row r="41" spans="1:8" s="5" customFormat="1" ht="16.5" customHeight="1" x14ac:dyDescent="0.25">
      <c r="A41" s="2"/>
      <c r="B41" s="2"/>
      <c r="C41" s="2"/>
      <c r="D41" s="2"/>
      <c r="E41" s="2"/>
      <c r="F41" s="2"/>
      <c r="G41" s="2"/>
      <c r="H41" s="2"/>
    </row>
    <row r="42" spans="1:8" s="5" customFormat="1" ht="42.75" customHeight="1" x14ac:dyDescent="0.25">
      <c r="A42" s="17"/>
      <c r="B42" s="2"/>
      <c r="C42" s="24" t="str">
        <f>Registro!C43</f>
        <v>MARCOS CAGAL ORTIZ</v>
      </c>
      <c r="D42" s="24"/>
      <c r="E42" s="24"/>
      <c r="F42" s="2"/>
      <c r="G42" s="24" t="str">
        <f>Registro!F43</f>
        <v>OCTAVIO OBIL MARTINEZ</v>
      </c>
      <c r="H42" s="24"/>
    </row>
    <row r="43" spans="1:8" s="5" customFormat="1" ht="28.5" customHeight="1" x14ac:dyDescent="0.25">
      <c r="A43" s="13" t="str">
        <f>B8</f>
        <v>ROGELIO ENRIQUE TELONA TORRES</v>
      </c>
      <c r="B43" s="2"/>
      <c r="C43" s="34" t="s">
        <v>19</v>
      </c>
      <c r="D43" s="34"/>
      <c r="E43" s="34"/>
      <c r="F43" s="2"/>
      <c r="G43" s="35" t="s">
        <v>20</v>
      </c>
      <c r="H43" s="35"/>
    </row>
    <row r="44" spans="1:8" s="5" customFormat="1" ht="12.5" x14ac:dyDescent="0.25">
      <c r="A44" s="2"/>
      <c r="B44" s="2"/>
      <c r="C44" s="2"/>
      <c r="D44" s="2"/>
      <c r="E44" s="2"/>
      <c r="F44" s="2"/>
      <c r="G44" s="2"/>
      <c r="H44" s="2"/>
    </row>
    <row r="45" spans="1:8" s="5" customFormat="1" ht="24.75" customHeight="1" x14ac:dyDescent="0.25">
      <c r="A45" s="36" t="s">
        <v>31</v>
      </c>
      <c r="B45" s="36"/>
      <c r="C45" s="36"/>
      <c r="D45" s="36"/>
      <c r="E45" s="36"/>
      <c r="F45" s="36"/>
      <c r="G45" s="36"/>
      <c r="H45" s="36"/>
    </row>
    <row r="46" spans="1:8" s="5" customFormat="1" ht="12.5" x14ac:dyDescent="0.25">
      <c r="A46" s="2"/>
      <c r="B46" s="2"/>
      <c r="C46" s="2"/>
      <c r="D46" s="2"/>
      <c r="E46" s="2"/>
      <c r="F46" s="2"/>
      <c r="G46" s="2"/>
      <c r="H46" s="2"/>
    </row>
    <row r="47" spans="1:8" s="5" customFormat="1" ht="12.5" x14ac:dyDescent="0.25">
      <c r="A47" s="2"/>
      <c r="B47" s="2"/>
      <c r="C47" s="2"/>
      <c r="D47" s="2"/>
      <c r="E47" s="2"/>
      <c r="F47" s="2"/>
      <c r="G47" s="2"/>
      <c r="H47" s="2"/>
    </row>
    <row r="48" spans="1:8" s="5" customFormat="1" ht="12.5" x14ac:dyDescent="0.25">
      <c r="A48" s="2"/>
      <c r="B48" s="2"/>
      <c r="C48" s="2"/>
      <c r="D48" s="2"/>
      <c r="E48" s="2"/>
      <c r="F48" s="2"/>
      <c r="G48" s="2"/>
      <c r="H48" s="2"/>
    </row>
    <row r="49" spans="1:8" s="5" customFormat="1" ht="12.5" x14ac:dyDescent="0.25">
      <c r="A49" s="2"/>
      <c r="B49" s="2"/>
      <c r="C49" s="2"/>
      <c r="D49" s="2"/>
      <c r="E49" s="2"/>
      <c r="F49" s="2"/>
      <c r="G49" s="2"/>
      <c r="H49" s="2"/>
    </row>
    <row r="50" spans="1:8" s="5" customFormat="1" ht="12.5" x14ac:dyDescent="0.25">
      <c r="A50" s="2"/>
      <c r="B50" s="2"/>
      <c r="C50" s="2"/>
      <c r="D50" s="2"/>
      <c r="E50" s="2"/>
      <c r="F50" s="2"/>
      <c r="G50" s="2"/>
      <c r="H50" s="2"/>
    </row>
    <row r="51" spans="1:8" s="5" customFormat="1" ht="12.5" x14ac:dyDescent="0.25">
      <c r="A51" s="2"/>
      <c r="B51" s="2"/>
      <c r="C51" s="2"/>
      <c r="D51" s="2"/>
      <c r="E51" s="2"/>
      <c r="F51" s="2"/>
      <c r="G51" s="2"/>
      <c r="H51" s="2"/>
    </row>
    <row r="52" spans="1:8" s="5" customFormat="1" ht="12.5" x14ac:dyDescent="0.25">
      <c r="A52" s="2"/>
      <c r="B52" s="2"/>
      <c r="C52" s="2"/>
      <c r="D52" s="2"/>
      <c r="E52" s="2"/>
      <c r="F52" s="2"/>
      <c r="G52" s="2"/>
      <c r="H52" s="2"/>
    </row>
    <row r="53" spans="1:8" s="5" customFormat="1" ht="12.5" x14ac:dyDescent="0.25">
      <c r="A53" s="2"/>
      <c r="B53" s="2"/>
      <c r="C53" s="2"/>
      <c r="D53" s="2"/>
      <c r="E53" s="2"/>
      <c r="F53" s="2"/>
      <c r="G53" s="2"/>
      <c r="H53" s="2"/>
    </row>
    <row r="54" spans="1:8" s="5" customFormat="1" ht="12.5" x14ac:dyDescent="0.25">
      <c r="A54" s="2"/>
      <c r="B54" s="2"/>
      <c r="C54" s="2"/>
      <c r="D54" s="2"/>
      <c r="E54" s="2"/>
      <c r="F54" s="2"/>
      <c r="G54" s="2"/>
      <c r="H54" s="2"/>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45"/>
  <sheetViews>
    <sheetView topLeftCell="A23" zoomScale="90" zoomScaleNormal="90" workbookViewId="0">
      <selection activeCell="C42" sqref="C42"/>
    </sheetView>
  </sheetViews>
  <sheetFormatPr baseColWidth="10" defaultColWidth="11.453125" defaultRowHeight="14.5" x14ac:dyDescent="0.35"/>
  <cols>
    <col min="1" max="1" width="28.81640625" style="2" customWidth="1"/>
    <col min="2" max="2" width="9.7265625" style="2" customWidth="1"/>
    <col min="3" max="5" width="6.54296875" style="2" customWidth="1"/>
    <col min="6" max="6" width="9.7265625" style="2" customWidth="1"/>
    <col min="7" max="1024" width="11.453125" style="2"/>
  </cols>
  <sheetData>
    <row r="1" spans="1:8" ht="56.25" customHeight="1" x14ac:dyDescent="0.35">
      <c r="B1" s="45" t="s">
        <v>22</v>
      </c>
      <c r="C1" s="45"/>
      <c r="D1" s="45"/>
      <c r="E1" s="45"/>
      <c r="F1" s="45"/>
      <c r="G1" s="45"/>
      <c r="H1" s="45"/>
    </row>
    <row r="3" spans="1:8" x14ac:dyDescent="0.35">
      <c r="A3" s="31" t="s">
        <v>1</v>
      </c>
      <c r="B3" s="31"/>
      <c r="C3" s="31"/>
      <c r="D3" s="31"/>
      <c r="E3" s="31"/>
      <c r="F3" s="31"/>
      <c r="G3" s="31"/>
      <c r="H3" s="31"/>
    </row>
    <row r="4" spans="1:8" x14ac:dyDescent="0.35">
      <c r="A4" s="1"/>
      <c r="B4" s="1"/>
      <c r="C4" s="1"/>
      <c r="D4" s="1"/>
      <c r="E4" s="1"/>
      <c r="F4" s="1"/>
    </row>
    <row r="5" spans="1:8" x14ac:dyDescent="0.35">
      <c r="A5" s="31" t="s">
        <v>2</v>
      </c>
      <c r="B5" s="31"/>
      <c r="C5" s="31"/>
      <c r="D5" s="31"/>
      <c r="E5" s="31"/>
      <c r="F5" s="31"/>
      <c r="G5" s="31"/>
      <c r="H5" s="31"/>
    </row>
    <row r="6" spans="1:8" x14ac:dyDescent="0.35">
      <c r="A6" s="32" t="s">
        <v>3</v>
      </c>
      <c r="B6" s="32"/>
      <c r="C6" s="32"/>
      <c r="D6" s="46" t="str">
        <f>Registro!D6</f>
        <v>INFORMÁTICA</v>
      </c>
      <c r="E6" s="46"/>
      <c r="F6" s="46"/>
      <c r="H6" s="3"/>
    </row>
    <row r="7" spans="1:8" x14ac:dyDescent="0.35">
      <c r="A7" s="1"/>
      <c r="B7" s="1"/>
      <c r="C7" s="1"/>
    </row>
    <row r="8" spans="1:8" x14ac:dyDescent="0.35">
      <c r="A8" s="4" t="s">
        <v>5</v>
      </c>
      <c r="B8" s="24" t="str">
        <f>Registro!B8</f>
        <v>ROGELIO ENRIQUE TELONA TORRES</v>
      </c>
      <c r="C8" s="24"/>
      <c r="D8" s="24"/>
      <c r="E8" s="24"/>
      <c r="F8" s="24"/>
      <c r="G8" s="24"/>
      <c r="H8" s="24"/>
    </row>
    <row r="9" spans="1:8" x14ac:dyDescent="0.35">
      <c r="A9" s="4" t="s">
        <v>23</v>
      </c>
      <c r="B9" s="24">
        <v>2</v>
      </c>
      <c r="C9" s="24"/>
      <c r="D9" s="11"/>
      <c r="F9" s="4" t="s">
        <v>7</v>
      </c>
      <c r="G9" s="29" t="str">
        <f>Registro!F9</f>
        <v>FEBRERO – JUNIO 2025</v>
      </c>
      <c r="H9" s="29"/>
    </row>
    <row r="11" spans="1:8" x14ac:dyDescent="0.35">
      <c r="A11" s="4" t="s">
        <v>8</v>
      </c>
      <c r="B11" s="24" t="str">
        <f>Registro!B11</f>
        <v>TUTORÍAS A ESTUDIANTES (DENTRO DEL PROGRAMA INSTITUCIONAL DE TUTORÍAS). - TUTORÍA DE ESTUDIANTES: 
PROGRAMA DE TUTORÍA 410-A"</v>
      </c>
      <c r="C11" s="24"/>
      <c r="D11" s="24"/>
      <c r="E11" s="24"/>
      <c r="F11" s="24"/>
      <c r="G11" s="24"/>
      <c r="H11" s="24"/>
    </row>
    <row r="12" spans="1:8" s="5" customFormat="1" ht="12.5" x14ac:dyDescent="0.25">
      <c r="B12" s="2"/>
      <c r="C12" s="2"/>
      <c r="D12" s="2"/>
      <c r="E12" s="2"/>
      <c r="F12" s="2"/>
      <c r="G12" s="2"/>
      <c r="H12" s="2"/>
    </row>
    <row r="13" spans="1:8" s="5" customFormat="1" ht="12.5" x14ac:dyDescent="0.25">
      <c r="A13" s="22" t="s">
        <v>9</v>
      </c>
      <c r="B13" s="22"/>
      <c r="C13" s="22"/>
      <c r="D13" s="22"/>
      <c r="E13" s="22"/>
      <c r="F13" s="22"/>
      <c r="G13" s="22"/>
      <c r="H13" s="22"/>
    </row>
    <row r="14" spans="1:8" s="5" customFormat="1" ht="25.5" customHeight="1" x14ac:dyDescent="0.25">
      <c r="A14" s="42"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42"/>
      <c r="C14" s="42"/>
      <c r="D14" s="42"/>
      <c r="E14" s="42"/>
      <c r="F14" s="42"/>
      <c r="G14" s="42"/>
      <c r="H14" s="42"/>
    </row>
    <row r="15" spans="1:8" s="5" customFormat="1" ht="12.5" x14ac:dyDescent="0.25">
      <c r="A15" s="6"/>
      <c r="B15" s="6"/>
      <c r="C15" s="6"/>
      <c r="D15" s="6"/>
      <c r="E15" s="6"/>
      <c r="F15" s="6"/>
      <c r="G15" s="6"/>
      <c r="H15" s="6"/>
    </row>
    <row r="16" spans="1:8" s="5" customFormat="1" ht="12.5" x14ac:dyDescent="0.25">
      <c r="A16" s="22" t="s">
        <v>11</v>
      </c>
      <c r="B16" s="22"/>
      <c r="C16" s="22"/>
      <c r="D16" s="22"/>
      <c r="E16" s="22"/>
      <c r="F16" s="22"/>
      <c r="G16" s="22"/>
      <c r="H16" s="22"/>
    </row>
    <row r="17" spans="1:8" s="5" customFormat="1" ht="25.5" customHeight="1" x14ac:dyDescent="0.25">
      <c r="A17" s="42" t="str">
        <f>Registro!A17</f>
        <v>1 PAT
3 reportes individuales
1 lista de alumnos acreditados</v>
      </c>
      <c r="B17" s="42"/>
      <c r="C17" s="42"/>
      <c r="D17" s="42"/>
      <c r="E17" s="42"/>
      <c r="F17" s="42"/>
      <c r="G17" s="42"/>
      <c r="H17" s="42"/>
    </row>
    <row r="18" spans="1:8" s="5" customFormat="1" ht="12.5" x14ac:dyDescent="0.25">
      <c r="A18" s="6"/>
      <c r="B18" s="6"/>
      <c r="C18" s="6"/>
      <c r="D18" s="6"/>
      <c r="E18" s="6"/>
      <c r="F18" s="6"/>
      <c r="G18" s="6"/>
      <c r="H18" s="6"/>
    </row>
    <row r="19" spans="1:8" s="5" customFormat="1" ht="12.5" x14ac:dyDescent="0.25">
      <c r="A19" s="22" t="s">
        <v>14</v>
      </c>
      <c r="B19" s="22"/>
      <c r="C19" s="22"/>
      <c r="D19" s="22"/>
      <c r="E19" s="22"/>
      <c r="F19" s="22"/>
      <c r="G19" s="22"/>
      <c r="H19" s="22"/>
    </row>
    <row r="20" spans="1:8" s="5" customFormat="1" ht="26.25" customHeight="1" x14ac:dyDescent="0.25">
      <c r="A20" s="43" t="s">
        <v>24</v>
      </c>
      <c r="B20" s="43"/>
      <c r="C20" s="44" t="s">
        <v>25</v>
      </c>
      <c r="D20" s="44"/>
      <c r="E20" s="44"/>
      <c r="F20" s="43" t="s">
        <v>26</v>
      </c>
      <c r="G20" s="43"/>
      <c r="H20" s="14" t="s">
        <v>27</v>
      </c>
    </row>
    <row r="21" spans="1:8" s="5" customFormat="1" ht="12.5" x14ac:dyDescent="0.25">
      <c r="A21" s="42" t="str">
        <f>Registro!A21</f>
        <v>Tutoría Grupal 
•	Presentación de la persona tutorada y la persona tutorada 
•	Registrar correos electrónicos de los alumnos para estar en comunicación
•	Apertura de clase en classroom
•	Apertura de grupo de whatsapp para información de la institución.	
Tutoría Individual
•	Se dividirá al grupo para la 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v>
      </c>
      <c r="B21" s="42"/>
      <c r="C21" s="38" t="str">
        <f>Registro!G21</f>
        <v>Semana 1
 03 al 07 de Febrero</v>
      </c>
      <c r="D21" s="38"/>
      <c r="E21" s="38"/>
      <c r="F21" s="39"/>
      <c r="G21" s="39"/>
      <c r="H21" s="16"/>
    </row>
    <row r="22" spans="1:8" s="5" customFormat="1" ht="12.5" x14ac:dyDescent="0.25">
      <c r="A22" s="42" t="str">
        <f>Registro!A22</f>
        <v>Tutoría Grupal 
Actividad: análisis de estatus escolar 
Tutoría Individual
Entrevista  anexo 8</v>
      </c>
      <c r="B22" s="42"/>
      <c r="C22" s="38" t="str">
        <f>Registro!G22</f>
        <v xml:space="preserve">Semana 2
10 al 14 de Febrero
</v>
      </c>
      <c r="D22" s="38"/>
      <c r="E22" s="38"/>
      <c r="F22" s="39"/>
      <c r="G22" s="39"/>
      <c r="H22" s="16"/>
    </row>
    <row r="23" spans="1:8" s="5" customFormat="1" ht="12.5" x14ac:dyDescent="0.25">
      <c r="A23" s="42" t="str">
        <f>Registro!A23</f>
        <v>Tutoría Grupal 
Actividad: La Caja de los Secretos
Tutoría Individual
Entrevista anexo 8</v>
      </c>
      <c r="B23" s="42"/>
      <c r="C23" s="38" t="str">
        <f>Registro!G23</f>
        <v>Semana 3
17 al 21 de Febrero</v>
      </c>
      <c r="D23" s="38"/>
      <c r="E23" s="38"/>
      <c r="F23" s="39"/>
      <c r="G23" s="39"/>
      <c r="H23" s="16"/>
    </row>
    <row r="24" spans="1:8" s="5" customFormat="1" ht="12.5" x14ac:dyDescent="0.25">
      <c r="A24" s="42" t="str">
        <f>Registro!A24</f>
        <v>Tutoría Grupal 
Actividad: El gráfico emocional
Tutoría Individual
Entrevista  anexo 8</v>
      </c>
      <c r="B24" s="42"/>
      <c r="C24" s="38" t="str">
        <f>Registro!G24</f>
        <v>Semana 4
24 al 28 de Febrero</v>
      </c>
      <c r="D24" s="38"/>
      <c r="E24" s="38"/>
      <c r="F24" s="39"/>
      <c r="G24" s="39"/>
      <c r="H24" s="16"/>
    </row>
    <row r="25" spans="1:8" s="5" customFormat="1" ht="12.5" x14ac:dyDescent="0.25">
      <c r="A25" s="42" t="str">
        <f>Registro!A25</f>
        <v>Tutoría Grupal 
Llenado y análisis del anexo 14
Tutoría Individual
Entrevista anexo 8</v>
      </c>
      <c r="B25" s="42"/>
      <c r="C25" s="38" t="str">
        <f>Registro!G25</f>
        <v>Semana 5
03 al 07 de Marzo</v>
      </c>
      <c r="D25" s="38"/>
      <c r="E25" s="38"/>
      <c r="F25" s="39"/>
      <c r="G25" s="39"/>
      <c r="H25" s="16"/>
    </row>
    <row r="26" spans="1:8" s="5" customFormat="1" ht="12.5" x14ac:dyDescent="0.25">
      <c r="A26" s="42" t="str">
        <f>Registro!A26</f>
        <v>Tutoría Grupal 
Video motivacional: El Poder de la Actitud
Tutoría Individual
Entrevista anexo 8</v>
      </c>
      <c r="B26" s="42"/>
      <c r="C26" s="38" t="str">
        <f>Registro!G26</f>
        <v>Semana 6
10 al 14 de Marzo</v>
      </c>
      <c r="D26" s="38"/>
      <c r="E26" s="38"/>
      <c r="F26" s="39"/>
      <c r="G26" s="39"/>
      <c r="H26" s="16"/>
    </row>
    <row r="27" spans="1:8" s="5" customFormat="1" ht="12.5" x14ac:dyDescent="0.25">
      <c r="A27" s="42" t="str">
        <f>Registro!A27</f>
        <v>Tutoría Grupal 
CAMPAÑA NACIONAL: TODO MÉXICO SIN VIOLENCIA HACIA LAS MUJERES PLÁTICA:  LA VIOLENCIA NO ES NORMAL
Tutoría Individual
Entrevista anexo  8</v>
      </c>
      <c r="B27" s="42"/>
      <c r="C27" s="38" t="str">
        <f>Registro!G27</f>
        <v>Semana 7
17 al 21 de Marzo</v>
      </c>
      <c r="D27" s="38"/>
      <c r="E27" s="38"/>
      <c r="F27" s="39"/>
      <c r="G27" s="39"/>
      <c r="H27" s="16"/>
    </row>
    <row r="28" spans="1:8" s="5" customFormat="1" ht="12.5" x14ac:dyDescent="0.25">
      <c r="A28" s="42"/>
      <c r="B28" s="42"/>
      <c r="C28" s="38"/>
      <c r="D28" s="38"/>
      <c r="E28" s="38"/>
      <c r="F28" s="39"/>
      <c r="G28" s="39"/>
      <c r="H28" s="16"/>
    </row>
    <row r="29" spans="1:8" s="5" customFormat="1" ht="12.5" x14ac:dyDescent="0.25">
      <c r="A29" s="42"/>
      <c r="B29" s="42"/>
      <c r="C29" s="38"/>
      <c r="D29" s="38"/>
      <c r="E29" s="38"/>
      <c r="F29" s="39"/>
      <c r="G29" s="39"/>
      <c r="H29" s="16"/>
    </row>
    <row r="30" spans="1:8" s="5" customFormat="1" ht="12.5" x14ac:dyDescent="0.25">
      <c r="A30" s="42"/>
      <c r="B30" s="42"/>
      <c r="C30" s="38"/>
      <c r="D30" s="38"/>
      <c r="E30" s="38"/>
      <c r="F30" s="39"/>
      <c r="G30" s="39"/>
      <c r="H30" s="16"/>
    </row>
    <row r="31" spans="1:8" s="5" customFormat="1" ht="12.5" x14ac:dyDescent="0.25">
      <c r="A31" s="42"/>
      <c r="B31" s="42"/>
      <c r="C31" s="38"/>
      <c r="D31" s="38"/>
      <c r="E31" s="38"/>
      <c r="F31" s="39"/>
      <c r="G31" s="39"/>
      <c r="H31" s="16"/>
    </row>
    <row r="32" spans="1:8" s="5" customFormat="1" ht="12.5" x14ac:dyDescent="0.25">
      <c r="A32" s="42"/>
      <c r="B32" s="42"/>
      <c r="C32" s="38"/>
      <c r="D32" s="38"/>
      <c r="E32" s="38"/>
      <c r="F32" s="39"/>
      <c r="G32" s="39"/>
      <c r="H32" s="16"/>
    </row>
    <row r="33" spans="1:8" s="5" customFormat="1" ht="12.5" x14ac:dyDescent="0.25">
      <c r="A33" s="42"/>
      <c r="B33" s="42"/>
      <c r="C33" s="38"/>
      <c r="D33" s="38"/>
      <c r="E33" s="38"/>
      <c r="F33" s="39"/>
      <c r="G33" s="39"/>
      <c r="H33" s="16"/>
    </row>
    <row r="34" spans="1:8" s="5" customFormat="1" ht="12.5" x14ac:dyDescent="0.25">
      <c r="A34" s="42"/>
      <c r="B34" s="42"/>
      <c r="C34" s="38"/>
      <c r="D34" s="38"/>
      <c r="E34" s="38"/>
      <c r="F34" s="39"/>
      <c r="G34" s="39"/>
      <c r="H34" s="16"/>
    </row>
    <row r="35" spans="1:8" s="5" customFormat="1" ht="12.5" x14ac:dyDescent="0.25">
      <c r="A35" s="42"/>
      <c r="B35" s="42"/>
      <c r="C35" s="38"/>
      <c r="D35" s="38"/>
      <c r="E35" s="38"/>
      <c r="F35" s="39"/>
      <c r="G35" s="39"/>
      <c r="H35" s="16"/>
    </row>
    <row r="36" spans="1:8" s="5" customFormat="1" ht="12.5" x14ac:dyDescent="0.25">
      <c r="A36" s="42"/>
      <c r="B36" s="42"/>
      <c r="C36" s="38"/>
      <c r="D36" s="38"/>
      <c r="E36" s="38"/>
      <c r="F36" s="39"/>
      <c r="G36" s="39"/>
      <c r="H36" s="16"/>
    </row>
    <row r="37" spans="1:8" s="5" customFormat="1" ht="12.5" x14ac:dyDescent="0.25">
      <c r="A37" s="42"/>
      <c r="B37" s="42"/>
      <c r="C37" s="38"/>
      <c r="D37" s="38"/>
      <c r="E37" s="38"/>
      <c r="F37" s="39"/>
      <c r="G37" s="39"/>
      <c r="H37" s="16"/>
    </row>
    <row r="38" spans="1:8" s="5" customFormat="1" ht="12.5" x14ac:dyDescent="0.25">
      <c r="A38" s="11"/>
      <c r="B38" s="11"/>
      <c r="C38" s="11"/>
      <c r="D38" s="11"/>
      <c r="E38" s="11"/>
      <c r="F38" s="11"/>
      <c r="G38" s="11"/>
      <c r="H38" s="2"/>
    </row>
    <row r="39" spans="1:8" s="5" customFormat="1" ht="12.5" x14ac:dyDescent="0.25">
      <c r="A39" s="22" t="s">
        <v>16</v>
      </c>
      <c r="B39" s="22"/>
      <c r="C39" s="22"/>
      <c r="D39" s="22"/>
      <c r="E39" s="22"/>
      <c r="F39" s="22"/>
      <c r="G39" s="22"/>
      <c r="H39" s="22"/>
    </row>
    <row r="40" spans="1:8" s="5" customFormat="1" ht="41.25" customHeight="1" x14ac:dyDescent="0.25">
      <c r="A40" s="23"/>
      <c r="B40" s="23"/>
      <c r="C40" s="23"/>
      <c r="D40" s="23"/>
      <c r="E40" s="23"/>
      <c r="F40" s="23"/>
      <c r="G40" s="23"/>
      <c r="H40" s="23"/>
    </row>
    <row r="41" spans="1:8" s="5" customFormat="1" ht="16.5" customHeight="1" x14ac:dyDescent="0.25">
      <c r="A41" s="2"/>
      <c r="B41" s="2"/>
      <c r="C41" s="2"/>
      <c r="D41" s="2"/>
      <c r="E41" s="2"/>
      <c r="F41" s="2"/>
      <c r="G41" s="2"/>
      <c r="H41" s="2"/>
    </row>
    <row r="42" spans="1:8" ht="42.75" customHeight="1" x14ac:dyDescent="0.35">
      <c r="A42" s="17"/>
      <c r="C42" s="24" t="str">
        <f>Registro!C43</f>
        <v>MARCOS CAGAL ORTIZ</v>
      </c>
      <c r="D42" s="24"/>
      <c r="E42" s="24"/>
      <c r="G42" s="24" t="str">
        <f>Registro!F43</f>
        <v>OCTAVIO OBIL MARTINEZ</v>
      </c>
      <c r="H42" s="24"/>
    </row>
    <row r="43" spans="1:8" ht="28.5" customHeight="1" x14ac:dyDescent="0.35">
      <c r="A43" s="13" t="str">
        <f>B8</f>
        <v>ROGELIO ENRIQUE TELONA TORRES</v>
      </c>
      <c r="C43" s="34" t="s">
        <v>19</v>
      </c>
      <c r="D43" s="34"/>
      <c r="E43" s="34"/>
      <c r="G43" s="35" t="s">
        <v>20</v>
      </c>
      <c r="H43" s="35"/>
    </row>
    <row r="45" spans="1:8" ht="24.75" customHeight="1" x14ac:dyDescent="0.35">
      <c r="A45" s="36" t="s">
        <v>31</v>
      </c>
      <c r="B45" s="36"/>
      <c r="C45" s="36"/>
      <c r="D45" s="36"/>
      <c r="E45" s="36"/>
      <c r="F45" s="36"/>
      <c r="G45" s="36"/>
      <c r="H45" s="36"/>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45"/>
  <sheetViews>
    <sheetView topLeftCell="A12" zoomScale="90" zoomScaleNormal="90" workbookViewId="0">
      <selection activeCell="A37" sqref="A37"/>
    </sheetView>
  </sheetViews>
  <sheetFormatPr baseColWidth="10" defaultColWidth="11.453125" defaultRowHeight="14.5" x14ac:dyDescent="0.35"/>
  <cols>
    <col min="1" max="1" width="28.81640625" style="2" customWidth="1"/>
    <col min="2" max="2" width="9.7265625" style="2" customWidth="1"/>
    <col min="3" max="5" width="6.54296875" style="2" customWidth="1"/>
    <col min="6" max="6" width="9.7265625" style="2" customWidth="1"/>
    <col min="7" max="1024" width="11.453125" style="2"/>
  </cols>
  <sheetData>
    <row r="1" spans="1:8" ht="56.25" customHeight="1" x14ac:dyDescent="0.35">
      <c r="B1" s="45" t="s">
        <v>22</v>
      </c>
      <c r="C1" s="45"/>
      <c r="D1" s="45"/>
      <c r="E1" s="45"/>
      <c r="F1" s="45"/>
      <c r="G1" s="45"/>
      <c r="H1" s="45"/>
    </row>
    <row r="3" spans="1:8" x14ac:dyDescent="0.35">
      <c r="A3" s="31" t="s">
        <v>1</v>
      </c>
      <c r="B3" s="31"/>
      <c r="C3" s="31"/>
      <c r="D3" s="31"/>
      <c r="E3" s="31"/>
      <c r="F3" s="31"/>
      <c r="G3" s="31"/>
      <c r="H3" s="31"/>
    </row>
    <row r="4" spans="1:8" x14ac:dyDescent="0.35">
      <c r="A4" s="1"/>
      <c r="B4" s="1"/>
      <c r="C4" s="1"/>
      <c r="D4" s="1"/>
      <c r="E4" s="1"/>
      <c r="F4" s="1"/>
    </row>
    <row r="5" spans="1:8" x14ac:dyDescent="0.35">
      <c r="A5" s="31" t="s">
        <v>2</v>
      </c>
      <c r="B5" s="31"/>
      <c r="C5" s="31"/>
      <c r="D5" s="31"/>
      <c r="E5" s="31"/>
      <c r="F5" s="31"/>
      <c r="G5" s="31"/>
      <c r="H5" s="31"/>
    </row>
    <row r="6" spans="1:8" x14ac:dyDescent="0.35">
      <c r="A6" s="32" t="s">
        <v>3</v>
      </c>
      <c r="B6" s="32"/>
      <c r="C6" s="32"/>
      <c r="D6" s="46" t="str">
        <f>Registro!D6</f>
        <v>INFORMÁTICA</v>
      </c>
      <c r="E6" s="46"/>
      <c r="F6" s="46"/>
      <c r="H6" s="3"/>
    </row>
    <row r="7" spans="1:8" x14ac:dyDescent="0.35">
      <c r="A7" s="1"/>
      <c r="B7" s="1"/>
      <c r="C7" s="1"/>
    </row>
    <row r="8" spans="1:8" x14ac:dyDescent="0.35">
      <c r="A8" s="4" t="s">
        <v>5</v>
      </c>
      <c r="B8" s="24" t="str">
        <f>Registro!B8</f>
        <v>ROGELIO ENRIQUE TELONA TORRES</v>
      </c>
      <c r="C8" s="24"/>
      <c r="D8" s="24"/>
      <c r="E8" s="24"/>
      <c r="F8" s="24"/>
      <c r="G8" s="24"/>
      <c r="H8" s="24"/>
    </row>
    <row r="9" spans="1:8" x14ac:dyDescent="0.35">
      <c r="A9" s="4" t="s">
        <v>23</v>
      </c>
      <c r="B9" s="24">
        <v>3</v>
      </c>
      <c r="C9" s="24"/>
      <c r="D9" s="11"/>
      <c r="F9" s="4" t="s">
        <v>7</v>
      </c>
      <c r="G9" s="29" t="str">
        <f>Registro!F9</f>
        <v>FEBRERO – JUNIO 2025</v>
      </c>
      <c r="H9" s="29"/>
    </row>
    <row r="11" spans="1:8" x14ac:dyDescent="0.35">
      <c r="A11" s="4" t="s">
        <v>8</v>
      </c>
      <c r="B11" s="24" t="str">
        <f>Registro!B11</f>
        <v>TUTORÍAS A ESTUDIANTES (DENTRO DEL PROGRAMA INSTITUCIONAL DE TUTORÍAS). - TUTORÍA DE ESTUDIANTES: 
PROGRAMA DE TUTORÍA 410-A"</v>
      </c>
      <c r="C11" s="24"/>
      <c r="D11" s="24"/>
      <c r="E11" s="24"/>
      <c r="F11" s="24"/>
      <c r="G11" s="24"/>
      <c r="H11" s="24"/>
    </row>
    <row r="12" spans="1:8" s="5" customFormat="1" ht="12.5" x14ac:dyDescent="0.25">
      <c r="B12" s="2"/>
      <c r="C12" s="2"/>
      <c r="D12" s="2"/>
      <c r="E12" s="2"/>
      <c r="F12" s="2"/>
      <c r="G12" s="2"/>
      <c r="H12" s="2"/>
    </row>
    <row r="13" spans="1:8" s="5" customFormat="1" ht="12.5" x14ac:dyDescent="0.25">
      <c r="A13" s="22" t="s">
        <v>9</v>
      </c>
      <c r="B13" s="22"/>
      <c r="C13" s="22"/>
      <c r="D13" s="22"/>
      <c r="E13" s="22"/>
      <c r="F13" s="22"/>
      <c r="G13" s="22"/>
      <c r="H13" s="22"/>
    </row>
    <row r="14" spans="1:8" s="5" customFormat="1" ht="25.5" customHeight="1" x14ac:dyDescent="0.25">
      <c r="A14" s="42"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42"/>
      <c r="C14" s="42"/>
      <c r="D14" s="42"/>
      <c r="E14" s="42"/>
      <c r="F14" s="42"/>
      <c r="G14" s="42"/>
      <c r="H14" s="42"/>
    </row>
    <row r="15" spans="1:8" s="5" customFormat="1" ht="12.5" x14ac:dyDescent="0.25">
      <c r="A15" s="6"/>
      <c r="B15" s="6"/>
      <c r="C15" s="6"/>
      <c r="D15" s="6"/>
      <c r="E15" s="6"/>
      <c r="F15" s="6"/>
      <c r="G15" s="6"/>
      <c r="H15" s="6"/>
    </row>
    <row r="16" spans="1:8" s="5" customFormat="1" ht="12.5" x14ac:dyDescent="0.25">
      <c r="A16" s="22" t="s">
        <v>11</v>
      </c>
      <c r="B16" s="22"/>
      <c r="C16" s="22"/>
      <c r="D16" s="22"/>
      <c r="E16" s="22"/>
      <c r="F16" s="22"/>
      <c r="G16" s="22"/>
      <c r="H16" s="22"/>
    </row>
    <row r="17" spans="1:8" s="5" customFormat="1" ht="25.5" customHeight="1" x14ac:dyDescent="0.25">
      <c r="A17" s="42" t="str">
        <f>Registro!A17</f>
        <v>1 PAT
3 reportes individuales
1 lista de alumnos acreditados</v>
      </c>
      <c r="B17" s="42"/>
      <c r="C17" s="42"/>
      <c r="D17" s="42"/>
      <c r="E17" s="42"/>
      <c r="F17" s="42"/>
      <c r="G17" s="42"/>
      <c r="H17" s="42"/>
    </row>
    <row r="18" spans="1:8" s="5" customFormat="1" ht="12.5" x14ac:dyDescent="0.25">
      <c r="A18" s="6"/>
      <c r="B18" s="6"/>
      <c r="C18" s="6"/>
      <c r="D18" s="6"/>
      <c r="E18" s="6"/>
      <c r="F18" s="6"/>
      <c r="G18" s="6"/>
      <c r="H18" s="6"/>
    </row>
    <row r="19" spans="1:8" s="5" customFormat="1" ht="12.5" x14ac:dyDescent="0.25">
      <c r="A19" s="22" t="s">
        <v>14</v>
      </c>
      <c r="B19" s="22"/>
      <c r="C19" s="22"/>
      <c r="D19" s="22"/>
      <c r="E19" s="22"/>
      <c r="F19" s="22"/>
      <c r="G19" s="22"/>
      <c r="H19" s="22"/>
    </row>
    <row r="20" spans="1:8" s="5" customFormat="1" ht="26.25" customHeight="1" x14ac:dyDescent="0.25">
      <c r="A20" s="43" t="s">
        <v>24</v>
      </c>
      <c r="B20" s="43"/>
      <c r="C20" s="44" t="s">
        <v>25</v>
      </c>
      <c r="D20" s="44"/>
      <c r="E20" s="44"/>
      <c r="F20" s="43" t="s">
        <v>26</v>
      </c>
      <c r="G20" s="43"/>
      <c r="H20" s="14" t="s">
        <v>27</v>
      </c>
    </row>
    <row r="21" spans="1:8" s="5" customFormat="1" ht="12.5" x14ac:dyDescent="0.25">
      <c r="A21" s="42" t="str">
        <f>Registro!A21</f>
        <v>Tutoría Grupal 
•	Presentación de la persona tutorada y la persona tutorada 
•	Registrar correos electrónicos de los alumnos para estar en comunicación
•	Apertura de clase en classroom
•	Apertura de grupo de whatsapp para información de la institución.	
Tutoría Individual
•	Se dividirá al grupo para la 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v>
      </c>
      <c r="B21" s="42"/>
      <c r="C21" s="38" t="str">
        <f>Registro!G22</f>
        <v xml:space="preserve">Semana 2
10 al 14 de Febrero
</v>
      </c>
      <c r="D21" s="38"/>
      <c r="E21" s="38"/>
      <c r="F21" s="39"/>
      <c r="G21" s="39"/>
      <c r="H21" s="16"/>
    </row>
    <row r="22" spans="1:8" s="5" customFormat="1" ht="12.5" x14ac:dyDescent="0.25">
      <c r="A22" s="42" t="str">
        <f>Registro!A22</f>
        <v>Tutoría Grupal 
Actividad: análisis de estatus escolar 
Tutoría Individual
Entrevista  anexo 8</v>
      </c>
      <c r="B22" s="42"/>
      <c r="C22" s="38" t="str">
        <f>Registro!G23</f>
        <v>Semana 3
17 al 21 de Febrero</v>
      </c>
      <c r="D22" s="38"/>
      <c r="E22" s="38"/>
      <c r="F22" s="39"/>
      <c r="G22" s="39"/>
      <c r="H22" s="16"/>
    </row>
    <row r="23" spans="1:8" s="5" customFormat="1" ht="12.5" x14ac:dyDescent="0.25">
      <c r="A23" s="42" t="str">
        <f>Registro!A23</f>
        <v>Tutoría Grupal 
Actividad: La Caja de los Secretos
Tutoría Individual
Entrevista anexo 8</v>
      </c>
      <c r="B23" s="42"/>
      <c r="C23" s="38" t="str">
        <f>Registro!G24</f>
        <v>Semana 4
24 al 28 de Febrero</v>
      </c>
      <c r="D23" s="38"/>
      <c r="E23" s="38"/>
      <c r="F23" s="39"/>
      <c r="G23" s="39"/>
      <c r="H23" s="16"/>
    </row>
    <row r="24" spans="1:8" s="5" customFormat="1" ht="12.5" x14ac:dyDescent="0.25">
      <c r="A24" s="42" t="str">
        <f>Registro!A24</f>
        <v>Tutoría Grupal 
Actividad: El gráfico emocional
Tutoría Individual
Entrevista  anexo 8</v>
      </c>
      <c r="B24" s="42"/>
      <c r="C24" s="38" t="str">
        <f>Registro!G25</f>
        <v>Semana 5
03 al 07 de Marzo</v>
      </c>
      <c r="D24" s="38"/>
      <c r="E24" s="38"/>
      <c r="F24" s="39"/>
      <c r="G24" s="39"/>
      <c r="H24" s="16"/>
    </row>
    <row r="25" spans="1:8" s="5" customFormat="1" ht="12.5" x14ac:dyDescent="0.25">
      <c r="A25" s="42" t="str">
        <f>Registro!A25</f>
        <v>Tutoría Grupal 
Llenado y análisis del anexo 14
Tutoría Individual
Entrevista anexo 8</v>
      </c>
      <c r="B25" s="42"/>
      <c r="C25" s="38" t="str">
        <f>Registro!G26</f>
        <v>Semana 6
10 al 14 de Marzo</v>
      </c>
      <c r="D25" s="38"/>
      <c r="E25" s="38"/>
      <c r="F25" s="39"/>
      <c r="G25" s="39"/>
      <c r="H25" s="16"/>
    </row>
    <row r="26" spans="1:8" s="5" customFormat="1" ht="12.5" x14ac:dyDescent="0.25">
      <c r="A26" s="42" t="str">
        <f>Registro!A26</f>
        <v>Tutoría Grupal 
Video motivacional: El Poder de la Actitud
Tutoría Individual
Entrevista anexo 8</v>
      </c>
      <c r="B26" s="42"/>
      <c r="C26" s="38" t="str">
        <f>Registro!G27</f>
        <v>Semana 7
17 al 21 de Marzo</v>
      </c>
      <c r="D26" s="38"/>
      <c r="E26" s="38"/>
      <c r="F26" s="39"/>
      <c r="G26" s="39"/>
      <c r="H26" s="16"/>
    </row>
    <row r="27" spans="1:8" s="5" customFormat="1" ht="12.5" x14ac:dyDescent="0.25">
      <c r="A27" s="42"/>
      <c r="B27" s="42"/>
      <c r="C27" s="38"/>
      <c r="D27" s="38"/>
      <c r="E27" s="38"/>
      <c r="F27" s="39"/>
      <c r="G27" s="39"/>
      <c r="H27" s="16"/>
    </row>
    <row r="28" spans="1:8" s="5" customFormat="1" ht="12.5" x14ac:dyDescent="0.25">
      <c r="A28" s="42"/>
      <c r="B28" s="42"/>
      <c r="C28" s="38"/>
      <c r="D28" s="38"/>
      <c r="E28" s="38"/>
      <c r="F28" s="39"/>
      <c r="G28" s="39"/>
      <c r="H28" s="16"/>
    </row>
    <row r="29" spans="1:8" s="5" customFormat="1" ht="12.5" x14ac:dyDescent="0.25">
      <c r="A29" s="42"/>
      <c r="B29" s="42"/>
      <c r="C29" s="38"/>
      <c r="D29" s="38"/>
      <c r="E29" s="38"/>
      <c r="F29" s="39"/>
      <c r="G29" s="39"/>
      <c r="H29" s="16"/>
    </row>
    <row r="30" spans="1:8" s="5" customFormat="1" ht="12.5" x14ac:dyDescent="0.25">
      <c r="A30" s="42"/>
      <c r="B30" s="42"/>
      <c r="C30" s="38"/>
      <c r="D30" s="38"/>
      <c r="E30" s="38"/>
      <c r="F30" s="39"/>
      <c r="G30" s="39"/>
      <c r="H30" s="16"/>
    </row>
    <row r="31" spans="1:8" s="5" customFormat="1" ht="12.5" x14ac:dyDescent="0.25">
      <c r="A31" s="42"/>
      <c r="B31" s="42"/>
      <c r="C31" s="38"/>
      <c r="D31" s="38"/>
      <c r="E31" s="38"/>
      <c r="F31" s="39"/>
      <c r="G31" s="39"/>
      <c r="H31" s="16"/>
    </row>
    <row r="32" spans="1:8" s="5" customFormat="1" ht="12.5" x14ac:dyDescent="0.25">
      <c r="A32" s="42"/>
      <c r="B32" s="42"/>
      <c r="C32" s="38"/>
      <c r="D32" s="38"/>
      <c r="E32" s="38"/>
      <c r="F32" s="39"/>
      <c r="G32" s="39"/>
      <c r="H32" s="16"/>
    </row>
    <row r="33" spans="1:8" s="5" customFormat="1" ht="12.5" x14ac:dyDescent="0.25">
      <c r="A33" s="42"/>
      <c r="B33" s="42"/>
      <c r="C33" s="38"/>
      <c r="D33" s="38"/>
      <c r="E33" s="38"/>
      <c r="F33" s="39"/>
      <c r="G33" s="39"/>
      <c r="H33" s="16"/>
    </row>
    <row r="34" spans="1:8" s="5" customFormat="1" ht="12.5" x14ac:dyDescent="0.25">
      <c r="A34" s="42"/>
      <c r="B34" s="42"/>
      <c r="C34" s="38"/>
      <c r="D34" s="38"/>
      <c r="E34" s="38"/>
      <c r="F34" s="39"/>
      <c r="G34" s="39"/>
      <c r="H34" s="16"/>
    </row>
    <row r="35" spans="1:8" s="5" customFormat="1" ht="12.5" x14ac:dyDescent="0.25">
      <c r="A35" s="42"/>
      <c r="B35" s="42"/>
      <c r="C35" s="38"/>
      <c r="D35" s="38"/>
      <c r="E35" s="38"/>
      <c r="F35" s="39"/>
      <c r="G35" s="39"/>
      <c r="H35" s="16"/>
    </row>
    <row r="36" spans="1:8" s="5" customFormat="1" ht="12.5" x14ac:dyDescent="0.25">
      <c r="A36" s="42"/>
      <c r="B36" s="42"/>
      <c r="C36" s="38"/>
      <c r="D36" s="38"/>
      <c r="E36" s="38"/>
      <c r="F36" s="39"/>
      <c r="G36" s="39"/>
      <c r="H36" s="16"/>
    </row>
    <row r="37" spans="1:8" s="5" customFormat="1" ht="12.5" x14ac:dyDescent="0.25">
      <c r="A37" s="42"/>
      <c r="B37" s="42"/>
      <c r="C37" s="38"/>
      <c r="D37" s="38"/>
      <c r="E37" s="38"/>
      <c r="F37" s="39"/>
      <c r="G37" s="39"/>
      <c r="H37" s="16"/>
    </row>
    <row r="38" spans="1:8" s="5" customFormat="1" ht="12.5" x14ac:dyDescent="0.25">
      <c r="A38" s="11"/>
      <c r="B38" s="11"/>
      <c r="C38" s="11"/>
      <c r="D38" s="11"/>
      <c r="E38" s="11"/>
      <c r="F38" s="11"/>
      <c r="G38" s="11"/>
      <c r="H38" s="2"/>
    </row>
    <row r="39" spans="1:8" s="5" customFormat="1" ht="12.5" x14ac:dyDescent="0.25">
      <c r="A39" s="22" t="s">
        <v>16</v>
      </c>
      <c r="B39" s="22"/>
      <c r="C39" s="22"/>
      <c r="D39" s="22"/>
      <c r="E39" s="22"/>
      <c r="F39" s="22"/>
      <c r="G39" s="22"/>
      <c r="H39" s="22"/>
    </row>
    <row r="40" spans="1:8" s="5" customFormat="1" ht="41.25" customHeight="1" x14ac:dyDescent="0.25">
      <c r="A40" s="23"/>
      <c r="B40" s="23"/>
      <c r="C40" s="23"/>
      <c r="D40" s="23"/>
      <c r="E40" s="23"/>
      <c r="F40" s="23"/>
      <c r="G40" s="23"/>
      <c r="H40" s="23"/>
    </row>
    <row r="41" spans="1:8" s="5" customFormat="1" ht="16.5" customHeight="1" x14ac:dyDescent="0.25">
      <c r="A41" s="2"/>
      <c r="B41" s="2"/>
      <c r="C41" s="2"/>
      <c r="D41" s="2"/>
      <c r="E41" s="2"/>
      <c r="F41" s="2"/>
      <c r="G41" s="2"/>
      <c r="H41" s="2"/>
    </row>
    <row r="42" spans="1:8" ht="42.75" customHeight="1" x14ac:dyDescent="0.35">
      <c r="A42" s="17"/>
      <c r="C42" s="24" t="str">
        <f>Registro!C43</f>
        <v>MARCOS CAGAL ORTIZ</v>
      </c>
      <c r="D42" s="24"/>
      <c r="E42" s="24"/>
      <c r="G42" s="24" t="str">
        <f>Registro!F43</f>
        <v>OCTAVIO OBIL MARTINEZ</v>
      </c>
      <c r="H42" s="24"/>
    </row>
    <row r="43" spans="1:8" ht="28.5" customHeight="1" x14ac:dyDescent="0.35">
      <c r="A43" s="13" t="str">
        <f>B8</f>
        <v>ROGELIO ENRIQUE TELONA TORRES</v>
      </c>
      <c r="C43" s="34" t="s">
        <v>19</v>
      </c>
      <c r="D43" s="34"/>
      <c r="E43" s="34"/>
      <c r="G43" s="35" t="s">
        <v>20</v>
      </c>
      <c r="H43" s="35"/>
    </row>
    <row r="45" spans="1:8" ht="24.75" customHeight="1" x14ac:dyDescent="0.35">
      <c r="A45" s="36" t="s">
        <v>31</v>
      </c>
      <c r="B45" s="36"/>
      <c r="C45" s="36"/>
      <c r="D45" s="36"/>
      <c r="E45" s="36"/>
      <c r="F45" s="36"/>
      <c r="G45" s="36"/>
      <c r="H45" s="36"/>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131</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K</cp:lastModifiedBy>
  <cp:revision>28</cp:revision>
  <cp:lastPrinted>2022-07-28T18:37:02Z</cp:lastPrinted>
  <dcterms:created xsi:type="dcterms:W3CDTF">2022-07-23T13:46:58Z</dcterms:created>
  <dcterms:modified xsi:type="dcterms:W3CDTF">2025-03-18T19:35:36Z</dcterms:modified>
  <dc:language>es-MX</dc:language>
</cp:coreProperties>
</file>