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C120F98B-B9B5-46F8-AA64-F1754F0B3F46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5" i="4" l="1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A23" i="3"/>
  <c r="A22" i="3"/>
  <c r="A21" i="3"/>
  <c r="A17" i="3"/>
  <c r="A14" i="3"/>
  <c r="B11" i="3"/>
  <c r="G9" i="3"/>
  <c r="B8" i="3"/>
  <c r="A36" i="3" s="1"/>
  <c r="D6" i="3"/>
  <c r="G35" i="2"/>
  <c r="C35" i="2"/>
  <c r="A23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<sst xmlns="http://schemas.openxmlformats.org/spreadsheetml/2006/main" count="100" uniqueCount="39">
  <si>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</si>
  <si>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</si>
  <si>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</si>
  <si>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</si>
  <si>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</si>
  <si>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</si>
  <si>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</si>
  <si>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</si>
  <si>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</si>
  <si>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>COMISIONES ACADÉMICAS - NÚCLEO ACADÉMICO BÁSICO (NAB) 
POR POSGRADO.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</si>
  <si>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</si>
  <si>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</si>
  <si>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</si>
  <si>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</si>
  <si>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</si>
  <si>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</si>
  <si>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</si>
  <si>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</si>
  <si>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Asistir y participar proactivamente en todas las reuniones.</t>
  </si>
  <si>
    <t>Colaborar en las diversas actividades asignadas.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</si>
  <si>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</si>
  <si>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</si>
  <si>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</si>
  <si>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</si>
  <si>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</si>
  <si>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</si>
  <si>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</si>
  <si>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</si>
  <si>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</si>
  <si>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</si>
  <si>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</si>
  <si>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</si>
  <si>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</si>
  <si>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FEBRERO – JUNIO 2025</t>
  </si>
  <si>
    <t>04/02/2025-06/06/2025</t>
  </si>
  <si>
    <t>04/02/2025-18/03/2025</t>
  </si>
  <si>
    <t>Fotos
Circular reuniones NAB</t>
  </si>
  <si>
    <t>OCTAVIO OBIL MARTINEZ</t>
  </si>
  <si>
    <t>19/03/2025 - 30/04/2025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</si>
</sst>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632880</xdr:colOff>
      <xdr:row>0</xdr:row>
      <xdr:rowOff>648000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960" y="4752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2107800</xdr:colOff>
      <xdr:row>1</xdr:row>
      <xdr:rowOff>29520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1821960</xdr:colOff>
      <xdr:row>1</xdr:row>
      <xdr:rowOff>29520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960" cy="743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690480</xdr:colOff>
      <xdr:row>0</xdr:row>
      <xdr:rowOff>645480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7120" y="45000"/>
          <a:ext cx="1367640" cy="6004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27" zoomScale="120" zoomScaleNormal="120" workbookViewId="0">
      <selection activeCell="F36" sqref="F36:G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6</v>
      </c>
      <c r="C8" s="21"/>
      <c r="D8" s="21"/>
      <c r="E8" s="21"/>
      <c r="F8" s="21"/>
      <c r="G8" s="21"/>
    </row>
    <row r="9" spans="1:7" x14ac:dyDescent="0.25">
      <c r="E9" s="5" t="s">
        <v>7</v>
      </c>
      <c r="F9" s="22" t="s">
        <v>33</v>
      </c>
      <c r="G9" s="22"/>
    </row>
    <row r="11" spans="1:7" ht="33" customHeight="1" x14ac:dyDescent="0.25">
      <c r="A11" s="1" t="s">
        <v>8</v>
      </c>
      <c r="B11" s="23" t="s">
        <v>9</v>
      </c>
      <c r="C11" s="23"/>
      <c r="D11" s="23"/>
      <c r="E11" s="23"/>
      <c r="F11" s="23"/>
      <c r="G11" s="23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10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">
      <c r="A14" s="25" t="s">
        <v>11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12</v>
      </c>
      <c r="B16" s="24"/>
      <c r="C16" s="24"/>
      <c r="D16" s="24"/>
      <c r="E16" s="24"/>
      <c r="F16" s="24"/>
      <c r="G16" s="24"/>
    </row>
    <row r="17" spans="1:7" s="6" customFormat="1" ht="23.25" customHeight="1" x14ac:dyDescent="0.2">
      <c r="A17" s="25" t="s">
        <v>13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14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15</v>
      </c>
      <c r="B20" s="24"/>
      <c r="C20" s="24"/>
      <c r="D20" s="24"/>
      <c r="E20" s="24"/>
      <c r="F20" s="24"/>
      <c r="G20" s="8" t="s">
        <v>16</v>
      </c>
    </row>
    <row r="21" spans="1:7" s="6" customFormat="1" ht="23.25" customHeight="1" x14ac:dyDescent="0.2">
      <c r="A21" s="25" t="s">
        <v>17</v>
      </c>
      <c r="B21" s="25"/>
      <c r="C21" s="25"/>
      <c r="D21" s="25"/>
      <c r="E21" s="25"/>
      <c r="F21" s="25"/>
      <c r="G21" s="9" t="s">
        <v>34</v>
      </c>
    </row>
    <row r="22" spans="1:7" s="6" customFormat="1" ht="23.25" customHeight="1" x14ac:dyDescent="0.2">
      <c r="A22" s="25" t="s">
        <v>18</v>
      </c>
      <c r="B22" s="25"/>
      <c r="C22" s="25"/>
      <c r="D22" s="25"/>
      <c r="E22" s="25"/>
      <c r="F22" s="25"/>
      <c r="G22" s="9" t="s">
        <v>34</v>
      </c>
    </row>
    <row r="23" spans="1:7" s="6" customFormat="1" ht="30.75" customHeight="1" x14ac:dyDescent="0.2">
      <c r="A23" s="25" t="s">
        <v>19</v>
      </c>
      <c r="B23" s="25"/>
      <c r="C23" s="25"/>
      <c r="D23" s="25"/>
      <c r="E23" s="25"/>
      <c r="F23" s="25"/>
      <c r="G23" s="9" t="s">
        <v>34</v>
      </c>
    </row>
    <row r="24" spans="1:7" s="6" customFormat="1" ht="23.25" customHeight="1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3.5" customHeight="1" x14ac:dyDescent="0.25">
      <c r="A26" s="27"/>
      <c r="B26" s="27"/>
      <c r="C26" s="27"/>
      <c r="D26" s="27"/>
      <c r="E26" s="27"/>
      <c r="F26" s="27"/>
      <c r="G26" s="10"/>
    </row>
    <row r="27" spans="1:7" s="6" customFormat="1" ht="13.5" customHeight="1" x14ac:dyDescent="0.25">
      <c r="A27" s="27"/>
      <c r="B27" s="27"/>
      <c r="C27" s="27"/>
      <c r="D27" s="27"/>
      <c r="E27" s="27"/>
      <c r="F27" s="27"/>
      <c r="G27" s="10"/>
    </row>
    <row r="28" spans="1:7" s="6" customFormat="1" ht="13.5" customHeight="1" x14ac:dyDescent="0.25">
      <c r="A28" s="27"/>
      <c r="B28" s="27"/>
      <c r="C28" s="27"/>
      <c r="D28" s="27"/>
      <c r="E28" s="27"/>
      <c r="F28" s="27"/>
      <c r="G28" s="10"/>
    </row>
    <row r="29" spans="1:7" s="6" customFormat="1" ht="13.5" customHeight="1" x14ac:dyDescent="0.25">
      <c r="A29" s="27"/>
      <c r="B29" s="27"/>
      <c r="C29" s="27"/>
      <c r="D29" s="27"/>
      <c r="E29" s="27"/>
      <c r="F29" s="27"/>
      <c r="G29" s="10"/>
    </row>
    <row r="30" spans="1:7" s="6" customFormat="1" ht="13.5" customHeight="1" x14ac:dyDescent="0.25">
      <c r="A30" s="27"/>
      <c r="B30" s="27"/>
      <c r="C30" s="27"/>
      <c r="D30" s="27"/>
      <c r="E30" s="27"/>
      <c r="F30" s="27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20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ROGELIO ENRIQUE TELONA TORRES</v>
      </c>
      <c r="B36" s="3"/>
      <c r="C36" s="23" t="s">
        <v>21</v>
      </c>
      <c r="D36" s="23"/>
      <c r="E36" s="3"/>
      <c r="F36" s="23" t="s">
        <v>37</v>
      </c>
      <c r="G36" s="23"/>
      <c r="H36" s="3"/>
    </row>
    <row r="37" spans="1:8" s="6" customFormat="1" ht="28.5" customHeight="1" x14ac:dyDescent="0.2">
      <c r="A37" s="13" t="s">
        <v>22</v>
      </c>
      <c r="B37" s="3"/>
      <c r="C37" s="30" t="s">
        <v>23</v>
      </c>
      <c r="D37" s="30"/>
      <c r="E37" s="3"/>
      <c r="F37" s="31" t="s">
        <v>24</v>
      </c>
      <c r="G37" s="31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8" t="s">
        <v>25</v>
      </c>
      <c r="B39" s="28"/>
      <c r="C39" s="28"/>
      <c r="D39" s="28"/>
      <c r="E39" s="28"/>
      <c r="F39" s="28"/>
      <c r="G39" s="28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0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27</v>
      </c>
      <c r="B9" s="23">
        <v>1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25">
      <c r="A11" s="5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4" t="s">
        <v>31</v>
      </c>
    </row>
    <row r="21" spans="1:8" s="6" customFormat="1" ht="45" customHeight="1" x14ac:dyDescent="0.2">
      <c r="A21" s="34" t="str">
        <f>Registro!A21</f>
        <v>Reporta las diversas actividades, según el Plan de Trabajo de la Academia.</v>
      </c>
      <c r="B21" s="34"/>
      <c r="C21" s="37" t="s">
        <v>35</v>
      </c>
      <c r="D21" s="37"/>
      <c r="E21" s="37"/>
      <c r="F21" s="38" t="s">
        <v>36</v>
      </c>
      <c r="G21" s="38"/>
      <c r="H21" s="15">
        <v>0.33</v>
      </c>
    </row>
    <row r="22" spans="1:8" s="6" customFormat="1" ht="35.25" customHeight="1" x14ac:dyDescent="0.2">
      <c r="A22" s="34" t="str">
        <f>Registro!A22</f>
        <v>Asistir y participar proactivamente en todas las reuniones.</v>
      </c>
      <c r="B22" s="34"/>
      <c r="C22" s="37" t="s">
        <v>35</v>
      </c>
      <c r="D22" s="37"/>
      <c r="E22" s="37"/>
      <c r="F22" s="38" t="s">
        <v>36</v>
      </c>
      <c r="G22" s="38"/>
      <c r="H22" s="15">
        <v>0.33</v>
      </c>
    </row>
    <row r="23" spans="1:8" s="6" customFormat="1" ht="39.75" customHeight="1" x14ac:dyDescent="0.2">
      <c r="A23" s="34" t="str">
        <f>Registro!A23</f>
        <v>Colaborar en las diversas actividades asignadas.</v>
      </c>
      <c r="B23" s="34"/>
      <c r="C23" s="37" t="s">
        <v>35</v>
      </c>
      <c r="D23" s="37"/>
      <c r="E23" s="37"/>
      <c r="F23" s="38" t="s">
        <v>36</v>
      </c>
      <c r="G23" s="38"/>
      <c r="H23" s="15">
        <v>0.33</v>
      </c>
    </row>
    <row r="24" spans="1:8" s="6" customFormat="1" ht="23.25" customHeight="1" x14ac:dyDescent="0.2">
      <c r="A24" s="34"/>
      <c r="B24" s="34"/>
      <c r="C24" s="37"/>
      <c r="D24" s="37"/>
      <c r="E24" s="37"/>
      <c r="F24" s="38"/>
      <c r="G24" s="38"/>
      <c r="H24" s="15"/>
    </row>
    <row r="25" spans="1:8" s="6" customFormat="1" ht="34.5" customHeight="1" x14ac:dyDescent="0.2">
      <c r="A25" s="34"/>
      <c r="B25" s="34"/>
      <c r="C25" s="37"/>
      <c r="D25" s="37"/>
      <c r="E25" s="37"/>
      <c r="F25" s="38"/>
      <c r="G25" s="38"/>
      <c r="H25" s="15"/>
    </row>
    <row r="26" spans="1:8" s="6" customFormat="1" ht="23.25" customHeight="1" x14ac:dyDescent="0.2">
      <c r="A26" s="34"/>
      <c r="B26" s="34"/>
      <c r="C26" s="37"/>
      <c r="D26" s="37"/>
      <c r="E26" s="37"/>
      <c r="F26" s="34"/>
      <c r="G26" s="34"/>
      <c r="H26" s="15"/>
    </row>
    <row r="27" spans="1:8" s="6" customFormat="1" ht="12.75" x14ac:dyDescent="0.2">
      <c r="A27" s="39"/>
      <c r="B27" s="39"/>
      <c r="C27" s="37"/>
      <c r="D27" s="37"/>
      <c r="E27" s="37"/>
      <c r="F27" s="39"/>
      <c r="G27" s="39"/>
      <c r="H27" s="15"/>
    </row>
    <row r="28" spans="1:8" s="6" customFormat="1" ht="12.75" x14ac:dyDescent="0.2">
      <c r="A28" s="39"/>
      <c r="B28" s="39"/>
      <c r="C28" s="37"/>
      <c r="D28" s="37"/>
      <c r="E28" s="37"/>
      <c r="F28" s="39"/>
      <c r="G28" s="39"/>
      <c r="H28" s="15"/>
    </row>
    <row r="29" spans="1:8" s="6" customFormat="1" ht="12.75" x14ac:dyDescent="0.2">
      <c r="A29" s="39"/>
      <c r="B29" s="39"/>
      <c r="C29" s="37"/>
      <c r="D29" s="37"/>
      <c r="E29" s="37"/>
      <c r="F29" s="39"/>
      <c r="G29" s="39"/>
      <c r="H29" s="15"/>
    </row>
    <row r="30" spans="1:8" s="6" customFormat="1" ht="12.75" x14ac:dyDescent="0.2">
      <c r="A30" s="39"/>
      <c r="B30" s="39"/>
      <c r="C30" s="37"/>
      <c r="D30" s="37"/>
      <c r="E30" s="37"/>
      <c r="F30" s="39"/>
      <c r="G30" s="39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OCTAVIO OBIL MARTINEZ</v>
      </c>
      <c r="H35" s="23"/>
    </row>
    <row r="36" spans="1:8" s="6" customFormat="1" ht="28.5" customHeight="1" x14ac:dyDescent="0.2">
      <c r="A36" s="13" t="str">
        <f>B8</f>
        <v>ROGELIO ENRIQUE TELONA TORRES</v>
      </c>
      <c r="B36" s="3"/>
      <c r="C36" s="41" t="s">
        <v>23</v>
      </c>
      <c r="D36" s="41"/>
      <c r="E36" s="41"/>
      <c r="F36" s="3"/>
      <c r="G36" s="42" t="s">
        <v>24</v>
      </c>
      <c r="H36" s="42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40" t="s">
        <v>32</v>
      </c>
      <c r="B38" s="40"/>
      <c r="C38" s="40"/>
      <c r="D38" s="40"/>
      <c r="E38" s="40"/>
      <c r="F38" s="40"/>
      <c r="G38" s="40"/>
      <c r="H38" s="40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0" zoomScale="120" zoomScaleNormal="120" workbookViewId="0">
      <selection activeCell="H24" sqref="H24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27</v>
      </c>
      <c r="B9" s="23">
        <v>2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25">
      <c r="A11" s="5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4" t="s">
        <v>31</v>
      </c>
    </row>
    <row r="21" spans="1:8" s="6" customFormat="1" ht="12.75" x14ac:dyDescent="0.2">
      <c r="A21" s="34" t="str">
        <f>Registro!A21</f>
        <v>Reporta las diversas actividades, según el Plan de Trabajo de la Academia.</v>
      </c>
      <c r="B21" s="34"/>
      <c r="C21" s="37" t="s">
        <v>38</v>
      </c>
      <c r="D21" s="37"/>
      <c r="E21" s="37"/>
      <c r="F21" s="38" t="s">
        <v>36</v>
      </c>
      <c r="G21" s="38"/>
      <c r="H21" s="15">
        <v>0.66</v>
      </c>
    </row>
    <row r="22" spans="1:8" s="6" customFormat="1" ht="12.75" x14ac:dyDescent="0.2">
      <c r="A22" s="34" t="str">
        <f>Registro!A22</f>
        <v>Asistir y participar proactivamente en todas las reuniones.</v>
      </c>
      <c r="B22" s="34"/>
      <c r="C22" s="37" t="s">
        <v>38</v>
      </c>
      <c r="D22" s="37"/>
      <c r="E22" s="37"/>
      <c r="F22" s="38" t="s">
        <v>36</v>
      </c>
      <c r="G22" s="38"/>
      <c r="H22" s="15">
        <v>0.66</v>
      </c>
    </row>
    <row r="23" spans="1:8" s="6" customFormat="1" ht="12.75" x14ac:dyDescent="0.2">
      <c r="A23" s="34" t="str">
        <f>Registro!A23</f>
        <v>Colaborar en las diversas actividades asignadas.</v>
      </c>
      <c r="B23" s="34"/>
      <c r="C23" s="37" t="s">
        <v>38</v>
      </c>
      <c r="D23" s="37"/>
      <c r="E23" s="37"/>
      <c r="F23" s="38" t="s">
        <v>36</v>
      </c>
      <c r="G23" s="38"/>
      <c r="H23" s="15">
        <v>0.66</v>
      </c>
    </row>
    <row r="24" spans="1:8" s="6" customFormat="1" ht="12.75" x14ac:dyDescent="0.2">
      <c r="A24" s="34"/>
      <c r="B24" s="34"/>
      <c r="C24" s="37"/>
      <c r="D24" s="37"/>
      <c r="E24" s="37"/>
      <c r="F24" s="39"/>
      <c r="G24" s="39"/>
      <c r="H24" s="15"/>
    </row>
    <row r="25" spans="1:8" s="6" customFormat="1" ht="12.75" x14ac:dyDescent="0.2">
      <c r="A25" s="34"/>
      <c r="B25" s="34"/>
      <c r="C25" s="37"/>
      <c r="D25" s="37"/>
      <c r="E25" s="37"/>
      <c r="F25" s="39"/>
      <c r="G25" s="39"/>
      <c r="H25" s="15"/>
    </row>
    <row r="26" spans="1:8" s="6" customFormat="1" ht="12.75" x14ac:dyDescent="0.2">
      <c r="A26" s="34"/>
      <c r="B26" s="34"/>
      <c r="C26" s="37"/>
      <c r="D26" s="37"/>
      <c r="E26" s="37"/>
      <c r="F26" s="39"/>
      <c r="G26" s="39"/>
      <c r="H26" s="15"/>
    </row>
    <row r="27" spans="1:8" s="6" customFormat="1" ht="12.75" x14ac:dyDescent="0.2">
      <c r="A27" s="39"/>
      <c r="B27" s="39"/>
      <c r="C27" s="37"/>
      <c r="D27" s="37"/>
      <c r="E27" s="37"/>
      <c r="F27" s="39"/>
      <c r="G27" s="39"/>
      <c r="H27" s="15"/>
    </row>
    <row r="28" spans="1:8" s="6" customFormat="1" ht="12.75" x14ac:dyDescent="0.2">
      <c r="A28" s="39"/>
      <c r="B28" s="39"/>
      <c r="C28" s="37"/>
      <c r="D28" s="37"/>
      <c r="E28" s="37"/>
      <c r="F28" s="39"/>
      <c r="G28" s="39"/>
      <c r="H28" s="15"/>
    </row>
    <row r="29" spans="1:8" s="6" customFormat="1" ht="12.75" x14ac:dyDescent="0.2">
      <c r="A29" s="39"/>
      <c r="B29" s="39"/>
      <c r="C29" s="37"/>
      <c r="D29" s="37"/>
      <c r="E29" s="37"/>
      <c r="F29" s="39"/>
      <c r="G29" s="39"/>
      <c r="H29" s="15"/>
    </row>
    <row r="30" spans="1:8" s="6" customFormat="1" ht="12.75" x14ac:dyDescent="0.2">
      <c r="A30" s="39"/>
      <c r="B30" s="39"/>
      <c r="C30" s="37"/>
      <c r="D30" s="37"/>
      <c r="E30" s="37"/>
      <c r="F30" s="39"/>
      <c r="G30" s="39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3" t="str">
        <f>B8</f>
        <v>ROGELIO ENRIQUE TELONA TORRES</v>
      </c>
      <c r="C36" s="41" t="s">
        <v>23</v>
      </c>
      <c r="D36" s="41"/>
      <c r="E36" s="41"/>
      <c r="G36" s="42" t="s">
        <v>24</v>
      </c>
      <c r="H36" s="42"/>
    </row>
    <row r="38" spans="1:8" ht="24.75" customHeight="1" x14ac:dyDescent="0.25">
      <c r="A38" s="40" t="s">
        <v>32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22" zoomScale="120" zoomScaleNormal="120" workbookViewId="0">
      <selection activeCell="G36" sqref="G36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2" t="s">
        <v>26</v>
      </c>
      <c r="C1" s="32"/>
      <c r="D1" s="32"/>
      <c r="E1" s="32"/>
      <c r="F1" s="32"/>
      <c r="G1" s="32"/>
      <c r="H1" s="32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3" t="str">
        <f>Registro!D6</f>
        <v>INFORMÁTICA</v>
      </c>
      <c r="E6" s="33"/>
      <c r="F6" s="33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ROGELIO ENRIQUE TELONA TORRES</v>
      </c>
      <c r="C8" s="21"/>
      <c r="D8" s="21"/>
      <c r="E8" s="21"/>
      <c r="F8" s="21"/>
      <c r="G8" s="21"/>
      <c r="H8" s="21"/>
    </row>
    <row r="9" spans="1:8" x14ac:dyDescent="0.25">
      <c r="A9" s="5" t="s">
        <v>27</v>
      </c>
      <c r="B9" s="23">
        <v>3</v>
      </c>
      <c r="C9" s="23"/>
      <c r="D9" s="11"/>
      <c r="F9" s="5" t="s">
        <v>7</v>
      </c>
      <c r="G9" s="22" t="str">
        <f>Registro!F9</f>
        <v>FEBRERO – JUNIO 2025</v>
      </c>
      <c r="H9" s="22"/>
    </row>
    <row r="11" spans="1:8" x14ac:dyDescent="0.25">
      <c r="A11" s="5" t="s">
        <v>8</v>
      </c>
      <c r="B11" s="21" t="str">
        <f>Registro!B11</f>
        <v>COMISIONES ACADÉMICAS - NÚCLEO ACADÉMICO BÁSICO (NAB) 
POR POSGRADO.</v>
      </c>
      <c r="C11" s="21"/>
      <c r="D11" s="21"/>
      <c r="E11" s="21"/>
      <c r="F11" s="21"/>
      <c r="G11" s="21"/>
      <c r="H11" s="21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10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4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4"/>
      <c r="C14" s="34"/>
      <c r="D14" s="34"/>
      <c r="E14" s="34"/>
      <c r="F14" s="34"/>
      <c r="G14" s="34"/>
      <c r="H14" s="34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12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4" t="str">
        <f>Registro!A17</f>
        <v xml:space="preserve">3 reportes de proyecto individuales.
5 reuniones ordinarias de academia. </v>
      </c>
      <c r="B17" s="34"/>
      <c r="C17" s="34"/>
      <c r="D17" s="34"/>
      <c r="E17" s="34"/>
      <c r="F17" s="34"/>
      <c r="G17" s="34"/>
      <c r="H17" s="34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15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5" t="s">
        <v>28</v>
      </c>
      <c r="B20" s="35"/>
      <c r="C20" s="36" t="s">
        <v>29</v>
      </c>
      <c r="D20" s="36"/>
      <c r="E20" s="36"/>
      <c r="F20" s="35" t="s">
        <v>30</v>
      </c>
      <c r="G20" s="35"/>
      <c r="H20" s="14" t="s">
        <v>31</v>
      </c>
    </row>
    <row r="21" spans="1:8" s="6" customFormat="1" ht="12.75" x14ac:dyDescent="0.2">
      <c r="A21" s="34" t="str">
        <f>Registro!A21</f>
        <v>Reporta las diversas actividades, según el Plan de Trabajo de la Academia.</v>
      </c>
      <c r="B21" s="34"/>
      <c r="C21" s="37" t="str">
        <f>Registro!G21</f>
        <v>04/02/2025-06/06/2025</v>
      </c>
      <c r="D21" s="37"/>
      <c r="E21" s="37"/>
      <c r="F21" s="39"/>
      <c r="G21" s="39"/>
      <c r="H21" s="15"/>
    </row>
    <row r="22" spans="1:8" s="6" customFormat="1" ht="12.75" x14ac:dyDescent="0.2">
      <c r="A22" s="34" t="str">
        <f>Registro!A22</f>
        <v>Asistir y participar proactivamente en todas las reuniones.</v>
      </c>
      <c r="B22" s="34"/>
      <c r="C22" s="37" t="str">
        <f>Registro!G22</f>
        <v>04/02/2025-06/06/2025</v>
      </c>
      <c r="D22" s="37"/>
      <c r="E22" s="37"/>
      <c r="F22" s="39"/>
      <c r="G22" s="39"/>
      <c r="H22" s="15"/>
    </row>
    <row r="23" spans="1:8" s="6" customFormat="1" ht="12.75" x14ac:dyDescent="0.2">
      <c r="A23" s="34" t="str">
        <f>Registro!A23</f>
        <v>Colaborar en las diversas actividades asignadas.</v>
      </c>
      <c r="B23" s="34"/>
      <c r="C23" s="37" t="str">
        <f>Registro!G23</f>
        <v>04/02/2025-06/06/2025</v>
      </c>
      <c r="D23" s="37"/>
      <c r="E23" s="37"/>
      <c r="F23" s="39"/>
      <c r="G23" s="39"/>
      <c r="H23" s="15"/>
    </row>
    <row r="24" spans="1:8" s="6" customFormat="1" ht="12.75" x14ac:dyDescent="0.2">
      <c r="A24" s="34">
        <f>Registro!A24</f>
        <v>0</v>
      </c>
      <c r="B24" s="34"/>
      <c r="C24" s="37">
        <f>Registro!G24</f>
        <v>0</v>
      </c>
      <c r="D24" s="37"/>
      <c r="E24" s="37"/>
      <c r="F24" s="39"/>
      <c r="G24" s="39"/>
      <c r="H24" s="15"/>
    </row>
    <row r="25" spans="1:8" s="6" customFormat="1" ht="12.75" x14ac:dyDescent="0.2">
      <c r="A25" s="34">
        <f>Registro!A25</f>
        <v>0</v>
      </c>
      <c r="B25" s="34"/>
      <c r="C25" s="37">
        <f>Registro!G25</f>
        <v>0</v>
      </c>
      <c r="D25" s="37"/>
      <c r="E25" s="37"/>
      <c r="F25" s="39"/>
      <c r="G25" s="39"/>
      <c r="H25" s="15"/>
    </row>
    <row r="26" spans="1:8" s="6" customFormat="1" ht="12.75" x14ac:dyDescent="0.2">
      <c r="A26" s="34">
        <f>Registro!A26</f>
        <v>0</v>
      </c>
      <c r="B26" s="34"/>
      <c r="C26" s="37">
        <f>Registro!G26</f>
        <v>0</v>
      </c>
      <c r="D26" s="37"/>
      <c r="E26" s="37"/>
      <c r="F26" s="39"/>
      <c r="G26" s="39"/>
      <c r="H26" s="15"/>
    </row>
    <row r="27" spans="1:8" s="6" customFormat="1" ht="12.75" x14ac:dyDescent="0.2">
      <c r="A27" s="39">
        <f>Registro!A27</f>
        <v>0</v>
      </c>
      <c r="B27" s="39"/>
      <c r="C27" s="37">
        <f>Registro!G27</f>
        <v>0</v>
      </c>
      <c r="D27" s="37"/>
      <c r="E27" s="37"/>
      <c r="F27" s="39"/>
      <c r="G27" s="39"/>
      <c r="H27" s="15"/>
    </row>
    <row r="28" spans="1:8" s="6" customFormat="1" ht="12.75" x14ac:dyDescent="0.2">
      <c r="A28" s="39">
        <f>Registro!A28</f>
        <v>0</v>
      </c>
      <c r="B28" s="39"/>
      <c r="C28" s="37">
        <f>Registro!G28</f>
        <v>0</v>
      </c>
      <c r="D28" s="37"/>
      <c r="E28" s="37"/>
      <c r="F28" s="39"/>
      <c r="G28" s="39"/>
      <c r="H28" s="15"/>
    </row>
    <row r="29" spans="1:8" s="6" customFormat="1" ht="12.75" x14ac:dyDescent="0.2">
      <c r="A29" s="39">
        <f>Registro!A29</f>
        <v>0</v>
      </c>
      <c r="B29" s="39"/>
      <c r="C29" s="37">
        <f>Registro!G29</f>
        <v>0</v>
      </c>
      <c r="D29" s="37"/>
      <c r="E29" s="37"/>
      <c r="F29" s="39"/>
      <c r="G29" s="39"/>
      <c r="H29" s="15"/>
    </row>
    <row r="30" spans="1:8" s="6" customFormat="1" ht="12.75" x14ac:dyDescent="0.2">
      <c r="A30" s="39">
        <f>Registro!A30</f>
        <v>0</v>
      </c>
      <c r="B30" s="39"/>
      <c r="C30" s="37">
        <f>Registro!G30</f>
        <v>0</v>
      </c>
      <c r="D30" s="37"/>
      <c r="E30" s="37"/>
      <c r="F30" s="39"/>
      <c r="G30" s="39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20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5">
      <c r="A36" s="13" t="str">
        <f>B8</f>
        <v>ROGELIO ENRIQUE TELONA TORRES</v>
      </c>
      <c r="C36" s="41" t="s">
        <v>23</v>
      </c>
      <c r="D36" s="41"/>
      <c r="E36" s="41"/>
      <c r="G36" s="42" t="s">
        <v>24</v>
      </c>
      <c r="H36" s="42"/>
    </row>
    <row r="38" spans="1:8" ht="24.75" customHeight="1" x14ac:dyDescent="0.25">
      <c r="A38" s="40" t="s">
        <v>32</v>
      </c>
      <c r="B38" s="40"/>
      <c r="C38" s="40"/>
      <c r="D38" s="40"/>
      <c r="E38" s="40"/>
      <c r="F38" s="40"/>
      <c r="G38" s="40"/>
      <c r="H38" s="40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24</cp:revision>
  <cp:lastPrinted>2022-07-28T18:37:02Z</cp:lastPrinted>
  <dcterms:created xsi:type="dcterms:W3CDTF">2022-07-23T13:46:58Z</dcterms:created>
  <dcterms:modified xsi:type="dcterms:W3CDTF">2025-04-30T13:17:12Z</dcterms:modified>
  <dc:language>es-MX</dc:language>
</cp:coreProperties>
</file>