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E:\2025 respaldo Asus\2025\S1\Reportes\Reporte especial\R1 - copia\"/>
    </mc:Choice>
  </mc:AlternateContent>
  <xr:revisionPtr revIDLastSave="0" documentId="13_ncr:1_{AF36E0C7-7AFA-43FE-BBA3-F0B4EE1A7F5D}" xr6:coauthVersionLast="47" xr6:coauthVersionMax="47" xr10:uidLastSave="{00000000-0000-0000-0000-000000000000}"/>
  <bookViews>
    <workbookView xWindow="-120" yWindow="-120" windowWidth="29040" windowHeight="15720" tabRatio="500" activeTab="2" xr2:uid="{00000000-000D-0000-FFFF-FFFF00000000}"/>
  </bookViews>
  <sheets>
    <sheet name="Registro" sheetId="1" r:id="rId1"/>
    <sheet name="Reporte 1" sheetId="2" r:id="rId2"/>
    <sheet name="Reporte 2" sheetId="3" r:id="rId3"/>
    <sheet name="Reporte 3" sheetId="4" r:id="rId4"/>
  </sheets>
  <definedNames>
    <definedName name="_xlnm.Print_Area" localSheetId="0">Registro!$A$1:$G$48</definedName>
    <definedName name="_xlnm.Print_Area" localSheetId="1">'Reporte 1'!$A$1:$H$45</definedName>
    <definedName name="_xlnm.Print_Area" localSheetId="2">'Reporte 2'!$A$1:$H$45</definedName>
    <definedName name="_xlnm.Print_Area" localSheetId="3">'Reporte 3'!$A$1:$H$45</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23" i="3" l="1"/>
  <c r="C22" i="3"/>
  <c r="A23" i="3"/>
  <c r="A22" i="3"/>
  <c r="C21" i="3"/>
  <c r="A21" i="3"/>
  <c r="G42" i="4"/>
  <c r="C42" i="4"/>
  <c r="C26" i="4"/>
  <c r="A26" i="4"/>
  <c r="C25" i="4"/>
  <c r="A25" i="4"/>
  <c r="C24" i="4"/>
  <c r="A24" i="4"/>
  <c r="C23" i="4"/>
  <c r="A23" i="4"/>
  <c r="C22" i="4"/>
  <c r="A22" i="4"/>
  <c r="C21" i="4"/>
  <c r="A21" i="4"/>
  <c r="A17" i="4"/>
  <c r="A14" i="4"/>
  <c r="B11" i="4"/>
  <c r="G9" i="4"/>
  <c r="B8" i="4"/>
  <c r="A43" i="4" s="1"/>
  <c r="D6" i="4"/>
  <c r="G42" i="3"/>
  <c r="C42" i="3"/>
  <c r="A17" i="3"/>
  <c r="A14" i="3"/>
  <c r="B11" i="3"/>
  <c r="G9" i="3"/>
  <c r="B8" i="3"/>
  <c r="A43" i="3" s="1"/>
  <c r="D6" i="3"/>
  <c r="A43" i="2"/>
  <c r="G42" i="2"/>
  <c r="C42" i="2"/>
  <c r="C27" i="2"/>
  <c r="A27" i="2"/>
  <c r="C26" i="2"/>
  <c r="A26" i="2"/>
  <c r="C25" i="2"/>
  <c r="A25" i="2"/>
  <c r="C24" i="2"/>
  <c r="A24" i="2"/>
  <c r="C23" i="2"/>
  <c r="A23" i="2"/>
  <c r="C22" i="2"/>
  <c r="A22" i="2"/>
  <c r="C21" i="2"/>
  <c r="A21" i="2"/>
  <c r="A17" i="2"/>
  <c r="A14" i="2"/>
  <c r="B11" i="2"/>
  <c r="G9" i="2"/>
  <c r="B8" i="2"/>
  <c r="D6" i="2"/>
  <c r="A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1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2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9" authorId="0" shapeId="0" xr:uid="{00000000-0006-0000-0300-000001000000}">
      <text>
        <r>
          <rPr>
            <sz val="11"/>
            <color rgb="FF000000"/>
            <rFont val="Calibri"/>
            <family val="2"/>
            <charset val="1"/>
          </rPr>
          <t xml:space="preserve">Operador:
</t>
        </r>
        <r>
          <rPr>
            <sz val="9"/>
            <color rgb="FF000000"/>
            <rFont val="Tahoma"/>
            <family val="2"/>
            <charset val="1"/>
          </rPr>
          <t>ANOTAR EL NÚMERO DE REPORTE (PRIMERO, SEGUNTO, TERCERO, CUARTO O FINAL)</t>
        </r>
      </text>
    </comment>
  </commentList>
</comments>
</file>

<file path=xl/sharedStrings.xml><?xml version="1.0" encoding="utf-8"?>
<sst xmlns="http://schemas.openxmlformats.org/spreadsheetml/2006/main" count="124" uniqueCount="68">
  <si>
    <t>Programa de Trabajo Académico en Horas de Apoyo a la Docencia</t>
  </si>
  <si>
    <t>INSTITUTO TECNOLÓGICO SUPERIOR DE SAN ANDRÉS TUXTLA</t>
  </si>
  <si>
    <t>SUBDIRECCIÓN ACADÉMICA</t>
  </si>
  <si>
    <t>DIVISIÓN DE INGENIERÍA</t>
  </si>
  <si>
    <t>INFORMÁTICA</t>
  </si>
  <si>
    <t>PROFESOR (A):</t>
  </si>
  <si>
    <t>ROGELIO ENRIQUE TELONA TORRES</t>
  </si>
  <si>
    <t>Periodo</t>
  </si>
  <si>
    <t>Nombre del Proyecto</t>
  </si>
  <si>
    <t xml:space="preserve">Objetivo </t>
  </si>
  <si>
    <t>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</si>
  <si>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Meta</t>
  </si>
  <si>
    <t>1 PAT
3 reportes individuales
1 lista de alumnos acreditados</t>
  </si>
  <si>
    <t>Cronograma de Actividades</t>
  </si>
  <si>
    <t>Actividades</t>
  </si>
  <si>
    <t>Fecha programada</t>
  </si>
  <si>
    <t>Observaciones</t>
  </si>
  <si>
    <t>MARCOS CAGAL ORTIZ</t>
  </si>
  <si>
    <t>Profesor</t>
  </si>
  <si>
    <r>
      <rPr>
        <sz val="10"/>
        <color rgb="FF000000"/>
        <rFont val="Arial"/>
        <family val="2"/>
        <charset val="1"/>
      </rPr>
      <t xml:space="preserve">Jefe de División de Ingeniería </t>
    </r>
    <r>
      <rPr>
        <u/>
        <sz val="10"/>
        <color rgb="FF000000"/>
        <rFont val="Arial"/>
        <family val="2"/>
        <charset val="1"/>
      </rPr>
      <t>Informática</t>
    </r>
  </si>
  <si>
    <t>Subdirector Académico</t>
  </si>
  <si>
    <r>
      <rPr>
        <b/>
        <sz val="10"/>
        <color rgb="FF000000"/>
        <rFont val="Arial"/>
        <family val="2"/>
        <charset val="1"/>
      </rPr>
      <t>NOTA</t>
    </r>
    <r>
      <rPr>
        <sz val="10"/>
        <color rgb="FF000000"/>
        <rFont val="Arial"/>
        <family val="2"/>
        <charset val="1"/>
      </rPr>
      <t>: El cronograma solo debe considerar las actividades a realizar en el periodo.</t>
    </r>
  </si>
  <si>
    <t>Reporte de Proyectos Individuales del Docente</t>
  </si>
  <si>
    <t>Reporte No.</t>
  </si>
  <si>
    <t>Actividad</t>
  </si>
  <si>
    <t>Fecha programada de Realización</t>
  </si>
  <si>
    <t>Evidencia</t>
  </si>
  <si>
    <t>% avance</t>
  </si>
  <si>
    <t>PAT</t>
  </si>
  <si>
    <t>Reporte 1 y lista de tutorados enviado a coordinadora de tutorías</t>
  </si>
  <si>
    <t>Reporte 1 enviado a coordinadora de tutorías</t>
  </si>
  <si>
    <t>NOTA: Llenar este formato por cada proyecto asignado y entregar en la semana número 7 el 1er reporte; en la semana 11 2° reporte; y en la semana 18 el reporte final.</t>
  </si>
  <si>
    <t>FEBRERO – JUNIO 2025</t>
  </si>
  <si>
    <t>TUTORÍAS A ESTUDIANTES (DENTRO DEL PROGRAMA INSTITUCIONAL DE TUTORÍAS). - TUTORÍA DE ESTUDIANTES: 
PROGRAMA DE TUTORÍA 410-A"</t>
  </si>
  <si>
    <t>Tutoría Grupal 
•	Presentación de la persona tutorada y la persona tutorada 
•	Registrar correos electrónicos de los alumnos para estar en comunicación
•	Apertura de clase en classroom
•	Apertura de grupo de whatsapp para información de la institución.	
Tutoría Individual
•	Se dividirá al grupo para la realización de una entrevista individual con la finalidad de conocer las situaciones individuales de cada alumno (materias con mayor complicación, factores que pueden influir en el desempeño escolar)
•	Se actualizara  el anexo 8 de todas las personas tutoradas ya que la  entrevista tutorial  es la técnica usada  para llevar la tutoríal Individual.</t>
  </si>
  <si>
    <t>Semana 1
 03 al 07 de Febrero</t>
  </si>
  <si>
    <t xml:space="preserve">Semana 2
10 al 14 de Febrero
</t>
  </si>
  <si>
    <t>Semana 3
17 al 21 de Febrero</t>
  </si>
  <si>
    <t>Semana 4
24 al 28 de Febrero</t>
  </si>
  <si>
    <t>Tutoría Grupal 
Actividad: análisis de estatus escolar 
Tutoría Individual
Entrevista  anexo 8</t>
  </si>
  <si>
    <t>Tutoría Grupal 
Actividad: La Caja de los Secretos
Tutoría Individual
Entrevista anexo 8</t>
  </si>
  <si>
    <t>Tutoría Grupal 
Actividad: El gráfico emocional
Tutoría Individual
Entrevista  anexo 8</t>
  </si>
  <si>
    <t>Tutoría Grupal 
Llenado y análisis del anexo 14
Tutoría Individual
Entrevista anexo 8</t>
  </si>
  <si>
    <t>Semana 5
03 al 07 de Marzo</t>
  </si>
  <si>
    <t>Semana 6
10 al 14 de Marzo</t>
  </si>
  <si>
    <t>Semana 7
17 al 21 de Marzo</t>
  </si>
  <si>
    <t>Tutoría Grupal 
Video motivacional: El Poder de la Actitud
Tutoría Individual
Entrevista anexo 8</t>
  </si>
  <si>
    <t>Tutoría Grupal 
CAMPAÑA NACIONAL: TODO MÉXICO SIN VIOLENCIA HACIA LAS MUJERES PLÁTICA:  LA VIOLENCIA NO ES NORMAL
Tutoría Individual
Entrevista anexo  8</t>
  </si>
  <si>
    <t>Semana 8
24 al 28 de Marzo</t>
  </si>
  <si>
    <t>Semana 9
31 de Marzo al 04 de Abril</t>
  </si>
  <si>
    <t>Semana 10
07 al 11 de Abril</t>
  </si>
  <si>
    <t>Semana 11
28 de Abril al 02 de Mayo</t>
  </si>
  <si>
    <t>Semana 12
05 al 09 de Mayo</t>
  </si>
  <si>
    <t>Tutoría Grupal 
Actualización de expediente
Tutoría Individual
Entrevista anexo  8</t>
  </si>
  <si>
    <t>Tutoría Grupal 
Video motivacional: Te reto a ser feliz
Tutoría Individual
Entrevista anexo 8</t>
  </si>
  <si>
    <t>Tutoría Grupal 
Actividad: Espejo del yo
Tutoría Individual
Entrevista anexo 8</t>
  </si>
  <si>
    <t>Tutoría Grupal 
TALLER: TRABAJO COLABORATIVO EN EL AULA
Tutoría Individual
Entrevista anexo 8</t>
  </si>
  <si>
    <t>Tutoría Grupal 
Video motivacional: No tengas miedo a equivocarte
Tutoría Individual
Entrevista anexo 8</t>
  </si>
  <si>
    <t>Tutoría Grupal 
Revisión del avance académico y detección de problemáticas en materias 
Tutoría Individual
Entrevista anexo 8</t>
  </si>
  <si>
    <t>Semana 13
12 al 16 de Mayo</t>
  </si>
  <si>
    <t>Semana 14
19 al 23 de Mayo</t>
  </si>
  <si>
    <t>Semana 15
26 al 30 de Mayo</t>
  </si>
  <si>
    <t>Tutoría Grupal 
Actividad: El juego de la NASA
Tutoría Individual
Entrevista anexo 8</t>
  </si>
  <si>
    <t>Tutoría Grupal 
Seguimiento de calificaciones
Tutoría Individual
Entrevista anexo 8</t>
  </si>
  <si>
    <t>Tutoría Grupal 
CAMPAÑA NACIONAL: ALEJATE DE LAS DROGAS (EL FENTANILO TE MATA)
Tutoría Individual
Entrevista anexo 8</t>
  </si>
  <si>
    <t>Semana 16
02 al 06 de Junio</t>
  </si>
  <si>
    <t>OCTAVIO OBIL MARTINEZ</t>
  </si>
  <si>
    <t>fotos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</si>
</sst>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4" x14ac:knownFonts="1">
    <font>
      <sz val="11"/>
      <color rgb="FF000000"/>
      <name val="Calibri"/>
      <family val="2"/>
      <charset val="1"/>
    </font>
    <font>
      <sz val="10"/>
      <color rgb="FF000000"/>
      <name val="Arial"/>
      <family val="2"/>
      <charset val="1"/>
    </font>
    <font>
      <b/>
      <sz val="10"/>
      <color rgb="FF000000"/>
      <name val="Arial"/>
      <family val="2"/>
      <charset val="1"/>
    </font>
    <font>
      <sz val="10"/>
      <color rgb="FF000000"/>
      <name val="Arial"/>
      <family val="1"/>
      <charset val="1"/>
    </font>
    <font>
      <b/>
      <sz val="9"/>
      <color rgb="FF000000"/>
      <name val="Montserrat"/>
      <family val="1"/>
      <charset val="1"/>
    </font>
    <font>
      <sz val="10"/>
      <color rgb="FF000000"/>
      <name val="Calibri"/>
      <family val="2"/>
      <charset val="1"/>
    </font>
    <font>
      <sz val="9"/>
      <name val="Montserrat"/>
      <family val="1"/>
      <charset val="1"/>
    </font>
    <font>
      <sz val="8"/>
      <name val="Montserrat"/>
      <family val="1"/>
      <charset val="1"/>
    </font>
    <font>
      <sz val="10"/>
      <name val="Arial"/>
      <family val="2"/>
      <charset val="1"/>
    </font>
    <font>
      <u/>
      <sz val="10"/>
      <color rgb="FF000000"/>
      <name val="Arial"/>
      <family val="2"/>
      <charset val="1"/>
    </font>
    <font>
      <sz val="8"/>
      <color rgb="FF000000"/>
      <name val="Arial"/>
      <family val="2"/>
      <charset val="1"/>
    </font>
    <font>
      <sz val="9"/>
      <color rgb="FF000000"/>
      <name val="Tahoma"/>
      <family val="2"/>
      <charset val="1"/>
    </font>
    <font>
      <sz val="11"/>
      <color rgb="FF000000"/>
      <name val="Calibri"/>
      <family val="2"/>
      <charset val="1"/>
    </font>
    <font>
      <sz val="9"/>
      <color rgb="FF000000"/>
      <name val="Montserrat"/>
    </font>
  </fonts>
  <fills count="3">
    <fill>
      <patternFill patternType="none"/>
    </fill>
    <fill>
      <patternFill patternType="gray125"/>
    </fill>
    <fill>
      <patternFill patternType="solid">
        <fgColor rgb="FFD9D9D9"/>
        <bgColor rgb="FFC0C0C0"/>
      </patternFill>
    </fill>
  </fills>
  <borders count="7">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top style="thin">
        <color auto="1"/>
      </top>
      <bottom/>
      <diagonal/>
    </border>
  </borders>
  <cellStyleXfs count="2">
    <xf numFmtId="0" fontId="0" fillId="0" borderId="0"/>
    <xf numFmtId="9" fontId="12" fillId="0" borderId="0" applyBorder="0" applyProtection="0"/>
  </cellStyleXfs>
  <cellXfs count="47">
    <xf numFmtId="0" fontId="0" fillId="0" borderId="0" xfId="0"/>
    <xf numFmtId="0" fontId="2" fillId="0" borderId="0" xfId="0" applyFont="1" applyAlignment="1">
      <alignment horizontal="center"/>
    </xf>
    <xf numFmtId="0" fontId="1" fillId="0" borderId="0" xfId="0" applyFont="1"/>
    <xf numFmtId="0" fontId="2" fillId="0" borderId="0" xfId="0" applyFont="1"/>
    <xf numFmtId="0" fontId="2" fillId="0" borderId="0" xfId="0" applyFont="1" applyAlignment="1">
      <alignment horizontal="right"/>
    </xf>
    <xf numFmtId="0" fontId="1" fillId="0" borderId="0" xfId="0" applyFont="1" applyAlignment="1">
      <alignment wrapText="1"/>
    </xf>
    <xf numFmtId="0" fontId="1" fillId="0" borderId="0" xfId="0" applyFont="1" applyAlignment="1">
      <alignment horizontal="center" wrapText="1"/>
    </xf>
    <xf numFmtId="14" fontId="1" fillId="2" borderId="3" xfId="0" applyNumberFormat="1" applyFont="1" applyFill="1" applyBorder="1" applyAlignment="1">
      <alignment horizontal="center" vertical="center" wrapText="1"/>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164" fontId="0" fillId="0" borderId="5" xfId="0" applyNumberFormat="1" applyBorder="1" applyAlignment="1">
      <alignment horizontal="center"/>
    </xf>
    <xf numFmtId="0" fontId="1" fillId="0" borderId="0" xfId="0" applyFont="1" applyAlignment="1">
      <alignment horizontal="center"/>
    </xf>
    <xf numFmtId="0" fontId="8" fillId="0" borderId="1" xfId="0" applyFont="1" applyBorder="1" applyAlignment="1">
      <alignment horizontal="center" wrapText="1"/>
    </xf>
    <xf numFmtId="0" fontId="1" fillId="0" borderId="0" xfId="0" applyFont="1" applyAlignment="1">
      <alignment horizontal="center" vertical="top"/>
    </xf>
    <xf numFmtId="0" fontId="1" fillId="2" borderId="3" xfId="0" applyFont="1" applyFill="1" applyBorder="1" applyAlignment="1">
      <alignment vertical="center"/>
    </xf>
    <xf numFmtId="9" fontId="10" fillId="0" borderId="3" xfId="1" applyFont="1" applyBorder="1" applyAlignment="1" applyProtection="1">
      <alignment horizontal="center" vertical="center"/>
    </xf>
    <xf numFmtId="9" fontId="1" fillId="0" borderId="3" xfId="1" applyFont="1" applyBorder="1" applyAlignment="1" applyProtection="1">
      <alignment horizontal="center" vertical="center"/>
    </xf>
    <xf numFmtId="0" fontId="8"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right" vertical="center"/>
    </xf>
    <xf numFmtId="0" fontId="2" fillId="0" borderId="1"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wrapText="1"/>
    </xf>
    <xf numFmtId="0" fontId="1" fillId="2" borderId="3" xfId="0" applyFont="1" applyFill="1" applyBorder="1" applyAlignment="1">
      <alignment horizontal="center"/>
    </xf>
    <xf numFmtId="0" fontId="3" fillId="0" borderId="3" xfId="0" applyFont="1" applyBorder="1" applyAlignment="1">
      <alignment horizontal="center" vertical="center" wrapText="1"/>
    </xf>
    <xf numFmtId="0" fontId="13" fillId="0" borderId="4" xfId="0" applyFont="1" applyBorder="1" applyAlignment="1">
      <alignment horizontal="left" vertical="center" wrapText="1"/>
    </xf>
    <xf numFmtId="0" fontId="6" fillId="0" borderId="4" xfId="0" applyFont="1" applyBorder="1" applyAlignment="1">
      <alignment horizontal="left" vertical="center" wrapText="1"/>
    </xf>
    <xf numFmtId="0" fontId="1" fillId="0" borderId="6" xfId="0" applyFont="1" applyBorder="1" applyAlignment="1">
      <alignment horizontal="center" vertical="top" wrapText="1"/>
    </xf>
    <xf numFmtId="0" fontId="1" fillId="0" borderId="6" xfId="0" applyFont="1" applyBorder="1" applyAlignment="1">
      <alignment horizontal="center" vertical="top"/>
    </xf>
    <xf numFmtId="0" fontId="2" fillId="0" borderId="0" xfId="0" applyFont="1" applyAlignment="1">
      <alignment horizontal="left" vertical="top" wrapText="1"/>
    </xf>
    <xf numFmtId="0" fontId="4" fillId="0" borderId="4" xfId="0" applyFont="1" applyBorder="1" applyAlignment="1">
      <alignment horizontal="center" vertical="center" wrapText="1"/>
    </xf>
    <xf numFmtId="0" fontId="1" fillId="0" borderId="3" xfId="0" applyFont="1" applyBorder="1" applyAlignment="1">
      <alignment horizontal="center" wrapText="1"/>
    </xf>
    <xf numFmtId="0" fontId="1" fillId="0" borderId="0" xfId="0" applyFont="1" applyAlignment="1">
      <alignment horizontal="left" vertical="center" wrapText="1"/>
    </xf>
    <xf numFmtId="0" fontId="2" fillId="0" borderId="1" xfId="0" applyFont="1" applyBorder="1" applyAlignment="1">
      <alignment horizontal="left"/>
    </xf>
    <xf numFmtId="0" fontId="1" fillId="0" borderId="3" xfId="0" applyFont="1" applyBorder="1" applyAlignment="1">
      <alignment horizontal="center" vertical="center" wrapText="1"/>
    </xf>
    <xf numFmtId="0" fontId="1" fillId="2" borderId="3" xfId="0" applyFont="1" applyFill="1" applyBorder="1" applyAlignment="1">
      <alignment horizontal="center" vertical="center"/>
    </xf>
    <xf numFmtId="0" fontId="1" fillId="2" borderId="3" xfId="0" applyFont="1" applyFill="1" applyBorder="1" applyAlignment="1">
      <alignment horizontal="center" vertical="center" wrapText="1"/>
    </xf>
    <xf numFmtId="0" fontId="10" fillId="0" borderId="3" xfId="0" applyFont="1" applyBorder="1" applyAlignment="1">
      <alignment horizontal="center" vertical="center" wrapText="1"/>
    </xf>
    <xf numFmtId="14" fontId="10"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14" fontId="1" fillId="0" borderId="3" xfId="0" applyNumberFormat="1" applyFont="1" applyBorder="1" applyAlignment="1">
      <alignment horizontal="center" vertical="center"/>
    </xf>
    <xf numFmtId="0" fontId="1" fillId="0" borderId="3" xfId="0" applyFont="1" applyBorder="1" applyAlignment="1">
      <alignment horizontal="center" vertical="center"/>
    </xf>
    <xf numFmtId="0" fontId="1" fillId="0" borderId="0" xfId="0" applyFont="1" applyAlignment="1">
      <alignment horizontal="center" vertical="center" wrapText="1"/>
    </xf>
    <xf numFmtId="0" fontId="1" fillId="0" borderId="6" xfId="0" applyFont="1" applyBorder="1" applyAlignment="1">
      <alignment vertical="top"/>
    </xf>
    <xf numFmtId="0" fontId="1" fillId="0" borderId="0" xfId="0" applyFont="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181080</xdr:colOff>
      <xdr:row>0</xdr:row>
      <xdr:rowOff>47520</xdr:rowOff>
    </xdr:from>
    <xdr:to>
      <xdr:col>6</xdr:col>
      <xdr:colOff>633600</xdr:colOff>
      <xdr:row>0</xdr:row>
      <xdr:rowOff>648720</xdr:rowOff>
    </xdr:to>
    <xdr:pic>
      <xdr:nvPicPr>
        <xdr:cNvPr id="2" name="Imagen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6015960" y="47520"/>
          <a:ext cx="1368360" cy="601200"/>
        </a:xfrm>
        <a:prstGeom prst="rect">
          <a:avLst/>
        </a:prstGeom>
        <a:ln w="0">
          <a:noFill/>
        </a:ln>
      </xdr:spPr>
    </xdr:pic>
    <xdr:clientData/>
  </xdr:twoCellAnchor>
  <xdr:twoCellAnchor editAs="oneCell">
    <xdr:from>
      <xdr:col>0</xdr:col>
      <xdr:colOff>285840</xdr:colOff>
      <xdr:row>0</xdr:row>
      <xdr:rowOff>0</xdr:rowOff>
    </xdr:from>
    <xdr:to>
      <xdr:col>0</xdr:col>
      <xdr:colOff>2108520</xdr:colOff>
      <xdr:row>1</xdr:row>
      <xdr:rowOff>30240</xdr:rowOff>
    </xdr:to>
    <xdr:pic>
      <xdr:nvPicPr>
        <xdr:cNvPr id="3" name="Imagen 3" descr="Inicio - TecNM Celaya">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srcRect l="11931" r="13301"/>
        <a:stretch/>
      </xdr:blipFill>
      <xdr:spPr>
        <a:xfrm>
          <a:off x="285840" y="0"/>
          <a:ext cx="1822680" cy="7444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1822680</xdr:colOff>
      <xdr:row>1</xdr:row>
      <xdr:rowOff>30240</xdr:rowOff>
    </xdr:to>
    <xdr:pic>
      <xdr:nvPicPr>
        <xdr:cNvPr id="2" name="Imagen 2" descr="Inicio - TecNM Celaya">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l="11931" r="13301"/>
        <a:stretch/>
      </xdr:blipFill>
      <xdr:spPr>
        <a:xfrm>
          <a:off x="0" y="0"/>
          <a:ext cx="1822680" cy="744480"/>
        </a:xfrm>
        <a:prstGeom prst="rect">
          <a:avLst/>
        </a:prstGeom>
        <a:ln w="0">
          <a:noFill/>
        </a:ln>
      </xdr:spPr>
    </xdr:pic>
    <xdr:clientData/>
  </xdr:twoCellAnchor>
  <xdr:twoCellAnchor editAs="oneCell">
    <xdr:from>
      <xdr:col>6</xdr:col>
      <xdr:colOff>238680</xdr:colOff>
      <xdr:row>0</xdr:row>
      <xdr:rowOff>45000</xdr:rowOff>
    </xdr:from>
    <xdr:to>
      <xdr:col>7</xdr:col>
      <xdr:colOff>691200</xdr:colOff>
      <xdr:row>0</xdr:row>
      <xdr:rowOff>646200</xdr:rowOff>
    </xdr:to>
    <xdr:pic>
      <xdr:nvPicPr>
        <xdr:cNvPr id="3" name="Imagen 3">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5667120" y="45000"/>
          <a:ext cx="1368360" cy="6012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1822680</xdr:colOff>
      <xdr:row>1</xdr:row>
      <xdr:rowOff>30240</xdr:rowOff>
    </xdr:to>
    <xdr:pic>
      <xdr:nvPicPr>
        <xdr:cNvPr id="4" name="Imagen 2" descr="Inicio - TecNM Celaya">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l="11931" r="13301"/>
        <a:stretch/>
      </xdr:blipFill>
      <xdr:spPr>
        <a:xfrm>
          <a:off x="0" y="0"/>
          <a:ext cx="1822680" cy="744480"/>
        </a:xfrm>
        <a:prstGeom prst="rect">
          <a:avLst/>
        </a:prstGeom>
        <a:ln w="0">
          <a:noFill/>
        </a:ln>
      </xdr:spPr>
    </xdr:pic>
    <xdr:clientData/>
  </xdr:twoCellAnchor>
  <xdr:twoCellAnchor editAs="oneCell">
    <xdr:from>
      <xdr:col>6</xdr:col>
      <xdr:colOff>238680</xdr:colOff>
      <xdr:row>0</xdr:row>
      <xdr:rowOff>45000</xdr:rowOff>
    </xdr:from>
    <xdr:to>
      <xdr:col>7</xdr:col>
      <xdr:colOff>691200</xdr:colOff>
      <xdr:row>0</xdr:row>
      <xdr:rowOff>646200</xdr:rowOff>
    </xdr:to>
    <xdr:pic>
      <xdr:nvPicPr>
        <xdr:cNvPr id="5" name="Imagen 3">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2"/>
        <a:stretch/>
      </xdr:blipFill>
      <xdr:spPr>
        <a:xfrm>
          <a:off x="5667120" y="45000"/>
          <a:ext cx="1368360" cy="60120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1822680</xdr:colOff>
      <xdr:row>1</xdr:row>
      <xdr:rowOff>30240</xdr:rowOff>
    </xdr:to>
    <xdr:pic>
      <xdr:nvPicPr>
        <xdr:cNvPr id="6" name="Imagen 1" descr="Inicio - TecNM Celaya">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a:srcRect l="11931" r="13301"/>
        <a:stretch/>
      </xdr:blipFill>
      <xdr:spPr>
        <a:xfrm>
          <a:off x="0" y="0"/>
          <a:ext cx="1822680" cy="744480"/>
        </a:xfrm>
        <a:prstGeom prst="rect">
          <a:avLst/>
        </a:prstGeom>
        <a:ln w="0">
          <a:noFill/>
        </a:ln>
      </xdr:spPr>
    </xdr:pic>
    <xdr:clientData/>
  </xdr:twoCellAnchor>
  <xdr:twoCellAnchor editAs="oneCell">
    <xdr:from>
      <xdr:col>6</xdr:col>
      <xdr:colOff>238680</xdr:colOff>
      <xdr:row>0</xdr:row>
      <xdr:rowOff>45000</xdr:rowOff>
    </xdr:from>
    <xdr:to>
      <xdr:col>7</xdr:col>
      <xdr:colOff>691200</xdr:colOff>
      <xdr:row>0</xdr:row>
      <xdr:rowOff>646200</xdr:rowOff>
    </xdr:to>
    <xdr:pic>
      <xdr:nvPicPr>
        <xdr:cNvPr id="7" name="Imagen 2">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2"/>
        <a:stretch/>
      </xdr:blipFill>
      <xdr:spPr>
        <a:xfrm>
          <a:off x="5667120" y="45000"/>
          <a:ext cx="1368360" cy="601200"/>
        </a:xfrm>
        <a:prstGeom prst="rect">
          <a:avLst/>
        </a:prstGeom>
        <a:ln w="0">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46"/>
  <sheetViews>
    <sheetView topLeftCell="A26" zoomScaleNormal="100" workbookViewId="0">
      <selection activeCell="A28" sqref="A28:F28"/>
    </sheetView>
  </sheetViews>
  <sheetFormatPr baseColWidth="10" defaultColWidth="11.42578125" defaultRowHeight="15" x14ac:dyDescent="0.25"/>
  <cols>
    <col min="1" max="1" width="38.5703125" style="2" customWidth="1"/>
    <col min="2" max="2" width="4.7109375" style="2" customWidth="1"/>
    <col min="3" max="4" width="11.140625" style="2" customWidth="1"/>
    <col min="5" max="5" width="7.5703125" style="2" customWidth="1"/>
    <col min="6" max="6" width="11.42578125" style="2"/>
    <col min="7" max="7" width="30.85546875" style="2" customWidth="1"/>
    <col min="8" max="1024" width="11.42578125" style="2"/>
  </cols>
  <sheetData>
    <row r="1" spans="1:7" ht="56.25" customHeight="1" x14ac:dyDescent="0.25">
      <c r="B1" s="18" t="s">
        <v>0</v>
      </c>
      <c r="C1" s="18"/>
      <c r="D1" s="18"/>
      <c r="E1" s="18"/>
      <c r="F1" s="18"/>
      <c r="G1" s="18"/>
    </row>
    <row r="3" spans="1:7" x14ac:dyDescent="0.25">
      <c r="A3" s="19" t="s">
        <v>1</v>
      </c>
      <c r="B3" s="19"/>
      <c r="C3" s="19"/>
      <c r="D3" s="19"/>
      <c r="E3" s="19"/>
      <c r="F3" s="19"/>
      <c r="G3" s="19"/>
    </row>
    <row r="4" spans="1:7" x14ac:dyDescent="0.25">
      <c r="A4" s="1"/>
      <c r="B4" s="1"/>
      <c r="C4" s="1"/>
      <c r="D4" s="1"/>
      <c r="E4" s="1"/>
    </row>
    <row r="5" spans="1:7" x14ac:dyDescent="0.25">
      <c r="A5" s="19" t="s">
        <v>2</v>
      </c>
      <c r="B5" s="19"/>
      <c r="C5" s="19"/>
      <c r="D5" s="19"/>
      <c r="E5" s="19"/>
      <c r="F5" s="19"/>
      <c r="G5" s="19"/>
    </row>
    <row r="6" spans="1:7" x14ac:dyDescent="0.25">
      <c r="A6" s="20" t="s">
        <v>3</v>
      </c>
      <c r="B6" s="20"/>
      <c r="C6" s="20"/>
      <c r="D6" s="21" t="s">
        <v>4</v>
      </c>
      <c r="E6" s="21"/>
      <c r="F6" s="21"/>
      <c r="G6" s="3"/>
    </row>
    <row r="7" spans="1:7" x14ac:dyDescent="0.25">
      <c r="A7" s="1"/>
      <c r="B7" s="1"/>
      <c r="C7" s="1"/>
      <c r="D7" s="1"/>
      <c r="E7" s="1"/>
    </row>
    <row r="8" spans="1:7" x14ac:dyDescent="0.25">
      <c r="A8" s="4" t="s">
        <v>5</v>
      </c>
      <c r="B8" s="22" t="s">
        <v>6</v>
      </c>
      <c r="C8" s="22"/>
      <c r="D8" s="22"/>
      <c r="E8" s="22"/>
      <c r="F8" s="22"/>
      <c r="G8" s="22"/>
    </row>
    <row r="9" spans="1:7" x14ac:dyDescent="0.25">
      <c r="E9" s="4" t="s">
        <v>7</v>
      </c>
      <c r="F9" s="23" t="s">
        <v>32</v>
      </c>
      <c r="G9" s="23"/>
    </row>
    <row r="11" spans="1:7" ht="54.95" customHeight="1" x14ac:dyDescent="0.25">
      <c r="A11" s="4" t="s">
        <v>8</v>
      </c>
      <c r="B11" s="24" t="s">
        <v>33</v>
      </c>
      <c r="C11" s="24"/>
      <c r="D11" s="24"/>
      <c r="E11" s="24"/>
      <c r="F11" s="24"/>
      <c r="G11" s="24"/>
    </row>
    <row r="12" spans="1:7" s="5" customFormat="1" ht="12.75" x14ac:dyDescent="0.2">
      <c r="B12" s="2"/>
      <c r="C12" s="2"/>
      <c r="D12" s="2"/>
      <c r="E12" s="2"/>
      <c r="F12" s="2"/>
      <c r="G12" s="2"/>
    </row>
    <row r="13" spans="1:7" s="5" customFormat="1" ht="12.75" x14ac:dyDescent="0.2">
      <c r="A13" s="25" t="s">
        <v>9</v>
      </c>
      <c r="B13" s="25"/>
      <c r="C13" s="25"/>
      <c r="D13" s="25"/>
      <c r="E13" s="25"/>
      <c r="F13" s="25"/>
      <c r="G13" s="25"/>
    </row>
    <row r="14" spans="1:7" s="5" customFormat="1" ht="34.5" customHeight="1" x14ac:dyDescent="0.2">
      <c r="A14" s="26" t="s">
        <v>10</v>
      </c>
      <c r="B14" s="26"/>
      <c r="C14" s="26"/>
      <c r="D14" s="26"/>
      <c r="E14" s="26"/>
      <c r="F14" s="26"/>
      <c r="G14" s="26"/>
    </row>
    <row r="15" spans="1:7" s="5" customFormat="1" ht="12.75" x14ac:dyDescent="0.2">
      <c r="A15" s="6"/>
      <c r="B15" s="6"/>
      <c r="C15" s="6"/>
      <c r="D15" s="6"/>
      <c r="E15" s="6"/>
      <c r="F15" s="6"/>
      <c r="G15" s="6"/>
    </row>
    <row r="16" spans="1:7" s="5" customFormat="1" ht="12.75" x14ac:dyDescent="0.2">
      <c r="A16" s="25" t="s">
        <v>11</v>
      </c>
      <c r="B16" s="25"/>
      <c r="C16" s="25"/>
      <c r="D16" s="25"/>
      <c r="E16" s="25"/>
      <c r="F16" s="25"/>
      <c r="G16" s="25"/>
    </row>
    <row r="17" spans="1:7" s="5" customFormat="1" ht="45.75" customHeight="1" x14ac:dyDescent="0.2">
      <c r="A17" s="26" t="s">
        <v>12</v>
      </c>
      <c r="B17" s="26"/>
      <c r="C17" s="26"/>
      <c r="D17" s="26"/>
      <c r="E17" s="26"/>
      <c r="F17" s="26"/>
      <c r="G17" s="26"/>
    </row>
    <row r="18" spans="1:7" s="5" customFormat="1" ht="12.75" x14ac:dyDescent="0.2">
      <c r="A18" s="6"/>
      <c r="B18" s="6"/>
      <c r="C18" s="6"/>
      <c r="D18" s="6"/>
      <c r="E18" s="6"/>
      <c r="F18" s="6"/>
      <c r="G18" s="6"/>
    </row>
    <row r="19" spans="1:7" s="5" customFormat="1" ht="12.75" x14ac:dyDescent="0.2">
      <c r="A19" s="25" t="s">
        <v>13</v>
      </c>
      <c r="B19" s="25"/>
      <c r="C19" s="25"/>
      <c r="D19" s="25"/>
      <c r="E19" s="25"/>
      <c r="F19" s="25"/>
      <c r="G19" s="25"/>
    </row>
    <row r="20" spans="1:7" s="5" customFormat="1" ht="12.75" x14ac:dyDescent="0.2">
      <c r="A20" s="25" t="s">
        <v>14</v>
      </c>
      <c r="B20" s="25"/>
      <c r="C20" s="25"/>
      <c r="D20" s="25"/>
      <c r="E20" s="25"/>
      <c r="F20" s="25"/>
      <c r="G20" s="7" t="s">
        <v>15</v>
      </c>
    </row>
    <row r="21" spans="1:7" s="5" customFormat="1" ht="169.5" customHeight="1" x14ac:dyDescent="0.2">
      <c r="A21" s="27" t="s">
        <v>34</v>
      </c>
      <c r="B21" s="27"/>
      <c r="C21" s="27"/>
      <c r="D21" s="27"/>
      <c r="E21" s="27"/>
      <c r="F21" s="27"/>
      <c r="G21" s="8" t="s">
        <v>35</v>
      </c>
    </row>
    <row r="22" spans="1:7" s="5" customFormat="1" ht="85.5" customHeight="1" x14ac:dyDescent="0.2">
      <c r="A22" s="28" t="s">
        <v>39</v>
      </c>
      <c r="B22" s="28"/>
      <c r="C22" s="28"/>
      <c r="D22" s="28"/>
      <c r="E22" s="28"/>
      <c r="F22" s="28"/>
      <c r="G22" s="9" t="s">
        <v>36</v>
      </c>
    </row>
    <row r="23" spans="1:7" s="5" customFormat="1" ht="69" customHeight="1" x14ac:dyDescent="0.2">
      <c r="A23" s="28" t="s">
        <v>40</v>
      </c>
      <c r="B23" s="28"/>
      <c r="C23" s="28"/>
      <c r="D23" s="28"/>
      <c r="E23" s="28"/>
      <c r="F23" s="28"/>
      <c r="G23" s="9" t="s">
        <v>37</v>
      </c>
    </row>
    <row r="24" spans="1:7" s="5" customFormat="1" ht="72.75" customHeight="1" x14ac:dyDescent="0.2">
      <c r="A24" s="28" t="s">
        <v>41</v>
      </c>
      <c r="B24" s="28"/>
      <c r="C24" s="28"/>
      <c r="D24" s="28"/>
      <c r="E24" s="28"/>
      <c r="F24" s="28"/>
      <c r="G24" s="9" t="s">
        <v>38</v>
      </c>
    </row>
    <row r="25" spans="1:7" s="5" customFormat="1" ht="71.099999999999994" customHeight="1" x14ac:dyDescent="0.2">
      <c r="A25" s="28" t="s">
        <v>42</v>
      </c>
      <c r="B25" s="28"/>
      <c r="C25" s="28"/>
      <c r="D25" s="28"/>
      <c r="E25" s="28"/>
      <c r="F25" s="28"/>
      <c r="G25" s="9" t="s">
        <v>43</v>
      </c>
    </row>
    <row r="26" spans="1:7" s="5" customFormat="1" ht="75" customHeight="1" x14ac:dyDescent="0.2">
      <c r="A26" s="28" t="s">
        <v>46</v>
      </c>
      <c r="B26" s="28"/>
      <c r="C26" s="28"/>
      <c r="D26" s="28"/>
      <c r="E26" s="28"/>
      <c r="F26" s="28"/>
      <c r="G26" s="9" t="s">
        <v>44</v>
      </c>
    </row>
    <row r="27" spans="1:7" s="5" customFormat="1" ht="87.95" customHeight="1" x14ac:dyDescent="0.2">
      <c r="A27" s="28" t="s">
        <v>47</v>
      </c>
      <c r="B27" s="28"/>
      <c r="C27" s="28"/>
      <c r="D27" s="28"/>
      <c r="E27" s="28"/>
      <c r="F27" s="28"/>
      <c r="G27" s="9" t="s">
        <v>45</v>
      </c>
    </row>
    <row r="28" spans="1:7" s="5" customFormat="1" ht="86.25" customHeight="1" x14ac:dyDescent="0.2">
      <c r="A28" s="28" t="s">
        <v>53</v>
      </c>
      <c r="B28" s="28"/>
      <c r="C28" s="28"/>
      <c r="D28" s="28"/>
      <c r="E28" s="28"/>
      <c r="F28" s="28"/>
      <c r="G28" s="9" t="s">
        <v>48</v>
      </c>
    </row>
    <row r="29" spans="1:7" s="5" customFormat="1" ht="69.95" customHeight="1" x14ac:dyDescent="0.2">
      <c r="A29" s="28" t="s">
        <v>54</v>
      </c>
      <c r="B29" s="28"/>
      <c r="C29" s="28"/>
      <c r="D29" s="28"/>
      <c r="E29" s="28"/>
      <c r="F29" s="28"/>
      <c r="G29" s="9" t="s">
        <v>49</v>
      </c>
    </row>
    <row r="30" spans="1:7" s="5" customFormat="1" ht="76.5" customHeight="1" x14ac:dyDescent="0.2">
      <c r="A30" s="28" t="s">
        <v>55</v>
      </c>
      <c r="B30" s="28"/>
      <c r="C30" s="28"/>
      <c r="D30" s="28"/>
      <c r="E30" s="28"/>
      <c r="F30" s="28"/>
      <c r="G30" s="9" t="s">
        <v>50</v>
      </c>
    </row>
    <row r="31" spans="1:7" s="5" customFormat="1" ht="78" customHeight="1" x14ac:dyDescent="0.2">
      <c r="A31" s="28" t="s">
        <v>56</v>
      </c>
      <c r="B31" s="28"/>
      <c r="C31" s="28"/>
      <c r="D31" s="28"/>
      <c r="E31" s="28"/>
      <c r="F31" s="28"/>
      <c r="G31" s="9" t="s">
        <v>51</v>
      </c>
    </row>
    <row r="32" spans="1:7" s="5" customFormat="1" ht="78" customHeight="1" x14ac:dyDescent="0.2">
      <c r="A32" s="28" t="s">
        <v>57</v>
      </c>
      <c r="B32" s="28"/>
      <c r="C32" s="28"/>
      <c r="D32" s="28"/>
      <c r="E32" s="28"/>
      <c r="F32" s="28"/>
      <c r="G32" s="9" t="s">
        <v>52</v>
      </c>
    </row>
    <row r="33" spans="1:7" s="5" customFormat="1" ht="75.599999999999994" customHeight="1" x14ac:dyDescent="0.2">
      <c r="A33" s="28" t="s">
        <v>62</v>
      </c>
      <c r="B33" s="28"/>
      <c r="C33" s="28"/>
      <c r="D33" s="28"/>
      <c r="E33" s="28"/>
      <c r="F33" s="28"/>
      <c r="G33" s="9" t="s">
        <v>59</v>
      </c>
    </row>
    <row r="34" spans="1:7" s="5" customFormat="1" ht="75.599999999999994" customHeight="1" x14ac:dyDescent="0.2">
      <c r="A34" s="28" t="s">
        <v>63</v>
      </c>
      <c r="B34" s="28"/>
      <c r="C34" s="28"/>
      <c r="D34" s="28"/>
      <c r="E34" s="28"/>
      <c r="F34" s="28"/>
      <c r="G34" s="9" t="s">
        <v>60</v>
      </c>
    </row>
    <row r="35" spans="1:7" s="5" customFormat="1" ht="77.849999999999994" customHeight="1" x14ac:dyDescent="0.2">
      <c r="A35" s="28" t="s">
        <v>64</v>
      </c>
      <c r="B35" s="28"/>
      <c r="C35" s="28"/>
      <c r="D35" s="28"/>
      <c r="E35" s="28"/>
      <c r="F35" s="28"/>
      <c r="G35" s="9" t="s">
        <v>61</v>
      </c>
    </row>
    <row r="36" spans="1:7" s="5" customFormat="1" ht="77.25" customHeight="1" x14ac:dyDescent="0.2">
      <c r="A36" s="28" t="s">
        <v>58</v>
      </c>
      <c r="B36" s="28"/>
      <c r="C36" s="28"/>
      <c r="D36" s="28"/>
      <c r="E36" s="28"/>
      <c r="F36" s="28"/>
      <c r="G36" s="8" t="s">
        <v>65</v>
      </c>
    </row>
    <row r="37" spans="1:7" s="5" customFormat="1" ht="13.5" customHeight="1" x14ac:dyDescent="0.25">
      <c r="A37" s="32"/>
      <c r="B37" s="32"/>
      <c r="C37" s="32"/>
      <c r="D37" s="32"/>
      <c r="E37" s="32"/>
      <c r="F37" s="32"/>
      <c r="G37" s="10"/>
    </row>
    <row r="38" spans="1:7" s="5" customFormat="1" ht="12.75" x14ac:dyDescent="0.2">
      <c r="A38" s="11"/>
      <c r="B38" s="11"/>
      <c r="C38" s="11"/>
      <c r="D38" s="11"/>
      <c r="E38" s="11"/>
      <c r="F38" s="11"/>
      <c r="G38" s="2"/>
    </row>
    <row r="39" spans="1:7" s="5" customFormat="1" ht="12.75" x14ac:dyDescent="0.2">
      <c r="A39" s="25" t="s">
        <v>16</v>
      </c>
      <c r="B39" s="25"/>
      <c r="C39" s="25"/>
      <c r="D39" s="25"/>
      <c r="E39" s="25"/>
      <c r="F39" s="25"/>
      <c r="G39" s="25"/>
    </row>
    <row r="40" spans="1:7" s="5" customFormat="1" ht="46.5" customHeight="1" x14ac:dyDescent="0.2">
      <c r="A40" s="33"/>
      <c r="B40" s="33"/>
      <c r="C40" s="33"/>
      <c r="D40" s="33"/>
      <c r="E40" s="33"/>
      <c r="F40" s="33"/>
      <c r="G40" s="33"/>
    </row>
    <row r="41" spans="1:7" s="5" customFormat="1" ht="16.5" customHeight="1" x14ac:dyDescent="0.2">
      <c r="A41" s="2"/>
      <c r="B41" s="2"/>
      <c r="C41" s="2"/>
      <c r="D41" s="2"/>
      <c r="E41" s="2"/>
      <c r="F41" s="2"/>
      <c r="G41" s="2"/>
    </row>
    <row r="43" spans="1:7" ht="42.75" customHeight="1" x14ac:dyDescent="0.25">
      <c r="A43" s="12" t="str">
        <f>B8</f>
        <v>ROGELIO ENRIQUE TELONA TORRES</v>
      </c>
      <c r="C43" s="24" t="s">
        <v>17</v>
      </c>
      <c r="D43" s="24"/>
      <c r="F43" s="24" t="s">
        <v>66</v>
      </c>
      <c r="G43" s="24"/>
    </row>
    <row r="44" spans="1:7" ht="28.5" customHeight="1" x14ac:dyDescent="0.25">
      <c r="A44" s="13" t="s">
        <v>18</v>
      </c>
      <c r="C44" s="29" t="s">
        <v>19</v>
      </c>
      <c r="D44" s="29"/>
      <c r="F44" s="30" t="s">
        <v>20</v>
      </c>
      <c r="G44" s="30"/>
    </row>
    <row r="46" spans="1:7" ht="12.75" customHeight="1" x14ac:dyDescent="0.25">
      <c r="A46" s="31" t="s">
        <v>21</v>
      </c>
      <c r="B46" s="31"/>
      <c r="C46" s="31"/>
      <c r="D46" s="31"/>
      <c r="E46" s="31"/>
      <c r="F46" s="31"/>
      <c r="G46" s="31"/>
    </row>
  </sheetData>
  <mergeCells count="39">
    <mergeCell ref="C44:D44"/>
    <mergeCell ref="F44:G44"/>
    <mergeCell ref="A46:G46"/>
    <mergeCell ref="A37:F37"/>
    <mergeCell ref="A39:G39"/>
    <mergeCell ref="A40:G40"/>
    <mergeCell ref="C43:D43"/>
    <mergeCell ref="F43:G43"/>
    <mergeCell ref="A32:F32"/>
    <mergeCell ref="A33:F33"/>
    <mergeCell ref="A34:F34"/>
    <mergeCell ref="A35:F35"/>
    <mergeCell ref="A36:F36"/>
    <mergeCell ref="A27:F27"/>
    <mergeCell ref="A28:F28"/>
    <mergeCell ref="A29:F29"/>
    <mergeCell ref="A30:F30"/>
    <mergeCell ref="A31:F31"/>
    <mergeCell ref="A22:F22"/>
    <mergeCell ref="A23:F23"/>
    <mergeCell ref="A24:F24"/>
    <mergeCell ref="A25:F25"/>
    <mergeCell ref="A26:F26"/>
    <mergeCell ref="A16:G16"/>
    <mergeCell ref="A17:G17"/>
    <mergeCell ref="A19:G19"/>
    <mergeCell ref="A20:F20"/>
    <mergeCell ref="A21:F21"/>
    <mergeCell ref="B8:G8"/>
    <mergeCell ref="F9:G9"/>
    <mergeCell ref="B11:G11"/>
    <mergeCell ref="A13:G13"/>
    <mergeCell ref="A14:G14"/>
    <mergeCell ref="B1:E1"/>
    <mergeCell ref="F1:G1"/>
    <mergeCell ref="A3:G3"/>
    <mergeCell ref="A5:G5"/>
    <mergeCell ref="A6:C6"/>
    <mergeCell ref="D6:F6"/>
  </mergeCells>
  <pageMargins left="0.70833333333333304" right="0.70833333333333304" top="0.74791666666666701" bottom="1.05138888888889" header="0.511811023622047" footer="0.31527777777777799"/>
  <pageSetup fitToHeight="0" orientation="portrait" horizontalDpi="300" verticalDpi="300"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J54"/>
  <sheetViews>
    <sheetView topLeftCell="A24" zoomScaleNormal="100" workbookViewId="0">
      <selection activeCell="F26" sqref="F26:G26"/>
    </sheetView>
  </sheetViews>
  <sheetFormatPr baseColWidth="10" defaultColWidth="11.42578125" defaultRowHeight="15" x14ac:dyDescent="0.25"/>
  <cols>
    <col min="1" max="1" width="28.85546875" style="2" customWidth="1"/>
    <col min="2" max="2" width="9.7109375" style="2" customWidth="1"/>
    <col min="3" max="5" width="6.5703125" style="2" customWidth="1"/>
    <col min="6" max="6" width="9.7109375" style="2" customWidth="1"/>
    <col min="7" max="1024" width="11.42578125" style="2"/>
  </cols>
  <sheetData>
    <row r="1" spans="1:8" ht="56.25" customHeight="1" x14ac:dyDescent="0.25">
      <c r="B1" s="34" t="s">
        <v>22</v>
      </c>
      <c r="C1" s="34"/>
      <c r="D1" s="34"/>
      <c r="E1" s="34"/>
      <c r="F1" s="34"/>
      <c r="G1" s="34"/>
      <c r="H1" s="34"/>
    </row>
    <row r="3" spans="1:8" x14ac:dyDescent="0.25">
      <c r="A3" s="19" t="s">
        <v>1</v>
      </c>
      <c r="B3" s="19"/>
      <c r="C3" s="19"/>
      <c r="D3" s="19"/>
      <c r="E3" s="19"/>
      <c r="F3" s="19"/>
      <c r="G3" s="19"/>
      <c r="H3" s="19"/>
    </row>
    <row r="4" spans="1:8" x14ac:dyDescent="0.25">
      <c r="A4" s="1"/>
      <c r="B4" s="1"/>
      <c r="C4" s="1"/>
      <c r="D4" s="1"/>
      <c r="E4" s="1"/>
      <c r="F4" s="1"/>
    </row>
    <row r="5" spans="1:8" x14ac:dyDescent="0.25">
      <c r="A5" s="19" t="s">
        <v>2</v>
      </c>
      <c r="B5" s="19"/>
      <c r="C5" s="19"/>
      <c r="D5" s="19"/>
      <c r="E5" s="19"/>
      <c r="F5" s="19"/>
      <c r="G5" s="19"/>
      <c r="H5" s="19"/>
    </row>
    <row r="6" spans="1:8" x14ac:dyDescent="0.25">
      <c r="A6" s="20" t="s">
        <v>3</v>
      </c>
      <c r="B6" s="20"/>
      <c r="C6" s="20"/>
      <c r="D6" s="35" t="str">
        <f>Registro!D6</f>
        <v>INFORMÁTICA</v>
      </c>
      <c r="E6" s="35"/>
      <c r="F6" s="35"/>
      <c r="H6" s="3"/>
    </row>
    <row r="7" spans="1:8" x14ac:dyDescent="0.25">
      <c r="A7" s="1"/>
      <c r="B7" s="1"/>
      <c r="C7" s="1"/>
    </row>
    <row r="8" spans="1:8" x14ac:dyDescent="0.25">
      <c r="A8" s="4" t="s">
        <v>5</v>
      </c>
      <c r="B8" s="22" t="str">
        <f>Registro!B8</f>
        <v>ROGELIO ENRIQUE TELONA TORRES</v>
      </c>
      <c r="C8" s="22"/>
      <c r="D8" s="22"/>
      <c r="E8" s="22"/>
      <c r="F8" s="22"/>
      <c r="G8" s="22"/>
      <c r="H8" s="22"/>
    </row>
    <row r="9" spans="1:8" x14ac:dyDescent="0.25">
      <c r="A9" s="4" t="s">
        <v>23</v>
      </c>
      <c r="B9" s="24">
        <v>1</v>
      </c>
      <c r="C9" s="24"/>
      <c r="D9" s="11"/>
      <c r="F9" s="4" t="s">
        <v>7</v>
      </c>
      <c r="G9" s="23" t="str">
        <f>Registro!F9</f>
        <v>FEBRERO – JUNIO 2025</v>
      </c>
      <c r="H9" s="23"/>
    </row>
    <row r="11" spans="1:8" ht="27" customHeight="1" x14ac:dyDescent="0.25">
      <c r="A11" s="4" t="s">
        <v>8</v>
      </c>
      <c r="B11" s="24" t="str">
        <f>Registro!B11</f>
        <v>TUTORÍAS A ESTUDIANTES (DENTRO DEL PROGRAMA INSTITUCIONAL DE TUTORÍAS). - TUTORÍA DE ESTUDIANTES: 
PROGRAMA DE TUTORÍA 410-A"</v>
      </c>
      <c r="C11" s="24"/>
      <c r="D11" s="24"/>
      <c r="E11" s="24"/>
      <c r="F11" s="24"/>
      <c r="G11" s="24"/>
      <c r="H11" s="24"/>
    </row>
    <row r="12" spans="1:8" s="5" customFormat="1" ht="12.75" x14ac:dyDescent="0.2">
      <c r="B12" s="2"/>
      <c r="C12" s="2"/>
      <c r="D12" s="2"/>
      <c r="E12" s="2"/>
      <c r="F12" s="2"/>
      <c r="G12" s="2"/>
      <c r="H12" s="2"/>
    </row>
    <row r="13" spans="1:8" s="5" customFormat="1" ht="12.75" x14ac:dyDescent="0.2">
      <c r="A13" s="25" t="s">
        <v>9</v>
      </c>
      <c r="B13" s="25"/>
      <c r="C13" s="25"/>
      <c r="D13" s="25"/>
      <c r="E13" s="25"/>
      <c r="F13" s="25"/>
      <c r="G13" s="25"/>
      <c r="H13" s="25"/>
    </row>
    <row r="14" spans="1:8" s="5" customFormat="1" ht="12.75" x14ac:dyDescent="0.2">
      <c r="A14" s="36"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6"/>
      <c r="C14" s="36"/>
      <c r="D14" s="36"/>
      <c r="E14" s="36"/>
      <c r="F14" s="36"/>
      <c r="G14" s="36"/>
      <c r="H14" s="36"/>
    </row>
    <row r="15" spans="1:8" s="5" customFormat="1" ht="12.75" x14ac:dyDescent="0.2">
      <c r="A15" s="6"/>
      <c r="B15" s="6"/>
      <c r="C15" s="6"/>
      <c r="D15" s="6"/>
      <c r="E15" s="6"/>
      <c r="F15" s="6"/>
      <c r="G15" s="6"/>
      <c r="H15" s="6"/>
    </row>
    <row r="16" spans="1:8" s="5" customFormat="1" ht="12.75" x14ac:dyDescent="0.2">
      <c r="A16" s="25" t="s">
        <v>11</v>
      </c>
      <c r="B16" s="25"/>
      <c r="C16" s="25"/>
      <c r="D16" s="25"/>
      <c r="E16" s="25"/>
      <c r="F16" s="25"/>
      <c r="G16" s="25"/>
      <c r="H16" s="25"/>
    </row>
    <row r="17" spans="1:8" s="5" customFormat="1" ht="12.75" x14ac:dyDescent="0.2">
      <c r="A17" s="36" t="str">
        <f>Registro!A17</f>
        <v>1 PAT
3 reportes individuales
1 lista de alumnos acreditados</v>
      </c>
      <c r="B17" s="36"/>
      <c r="C17" s="36"/>
      <c r="D17" s="36"/>
      <c r="E17" s="36"/>
      <c r="F17" s="36"/>
      <c r="G17" s="36"/>
      <c r="H17" s="36"/>
    </row>
    <row r="18" spans="1:8" s="5" customFormat="1" ht="12.75" x14ac:dyDescent="0.2">
      <c r="A18" s="6"/>
      <c r="B18" s="6"/>
      <c r="C18" s="6"/>
      <c r="D18" s="6"/>
      <c r="E18" s="6"/>
      <c r="F18" s="6"/>
      <c r="G18" s="6"/>
      <c r="H18" s="6"/>
    </row>
    <row r="19" spans="1:8" s="5" customFormat="1" ht="12.75" x14ac:dyDescent="0.2">
      <c r="A19" s="25" t="s">
        <v>14</v>
      </c>
      <c r="B19" s="25"/>
      <c r="C19" s="25"/>
      <c r="D19" s="25"/>
      <c r="E19" s="25"/>
      <c r="F19" s="25"/>
      <c r="G19" s="25"/>
      <c r="H19" s="25"/>
    </row>
    <row r="20" spans="1:8" s="5" customFormat="1" ht="26.25" customHeight="1" x14ac:dyDescent="0.2">
      <c r="A20" s="37" t="s">
        <v>24</v>
      </c>
      <c r="B20" s="37"/>
      <c r="C20" s="38" t="s">
        <v>25</v>
      </c>
      <c r="D20" s="38"/>
      <c r="E20" s="38"/>
      <c r="F20" s="37" t="s">
        <v>26</v>
      </c>
      <c r="G20" s="37"/>
      <c r="H20" s="14" t="s">
        <v>27</v>
      </c>
    </row>
    <row r="21" spans="1:8" s="5" customFormat="1" ht="189.75" customHeight="1" x14ac:dyDescent="0.2">
      <c r="A21" s="39" t="str">
        <f>Registro!A21</f>
        <v>Tutoría Grupal 
•	Presentación de la persona tutorada y la persona tutorada 
•	Registrar correos electrónicos de los alumnos para estar en comunicación
•	Apertura de clase en classroom
•	Apertura de grupo de whatsapp para información de la institución.	
Tutoría Individual
•	Se dividirá al grupo para la realización de una entrevista individual con la finalidad de conocer las situaciones individuales de cada alumno (materias con mayor complicación, factores que pueden influir en el desempeño escolar)
•	Se actualizara  el anexo 8 de todas las personas tutoradas ya que la  entrevista tutorial  es la técnica usada  para llevar la tutoríal Individual.</v>
      </c>
      <c r="B21" s="39"/>
      <c r="C21" s="40" t="str">
        <f>Registro!G21</f>
        <v>Semana 1
 03 al 07 de Febrero</v>
      </c>
      <c r="D21" s="40"/>
      <c r="E21" s="40"/>
      <c r="F21" s="39" t="s">
        <v>28</v>
      </c>
      <c r="G21" s="39"/>
      <c r="H21" s="15">
        <v>1</v>
      </c>
    </row>
    <row r="22" spans="1:8" s="5" customFormat="1" ht="72" customHeight="1" x14ac:dyDescent="0.2">
      <c r="A22" s="39" t="str">
        <f>Registro!A22</f>
        <v>Tutoría Grupal 
Actividad: análisis de estatus escolar 
Tutoría Individual
Entrevista  anexo 8</v>
      </c>
      <c r="B22" s="39"/>
      <c r="C22" s="40" t="str">
        <f>Registro!G22</f>
        <v xml:space="preserve">Semana 2
10 al 14 de Febrero
</v>
      </c>
      <c r="D22" s="40"/>
      <c r="E22" s="40"/>
      <c r="F22" s="39" t="s">
        <v>29</v>
      </c>
      <c r="G22" s="39"/>
      <c r="H22" s="15">
        <v>1</v>
      </c>
    </row>
    <row r="23" spans="1:8" s="5" customFormat="1" ht="84" customHeight="1" x14ac:dyDescent="0.2">
      <c r="A23" s="39" t="str">
        <f>Registro!A23</f>
        <v>Tutoría Grupal 
Actividad: La Caja de los Secretos
Tutoría Individual
Entrevista anexo 8</v>
      </c>
      <c r="B23" s="39"/>
      <c r="C23" s="40" t="str">
        <f>Registro!G23</f>
        <v>Semana 3
17 al 21 de Febrero</v>
      </c>
      <c r="D23" s="40"/>
      <c r="E23" s="40"/>
      <c r="F23" s="39" t="s">
        <v>30</v>
      </c>
      <c r="G23" s="39"/>
      <c r="H23" s="15">
        <v>1</v>
      </c>
    </row>
    <row r="24" spans="1:8" s="5" customFormat="1" ht="72" customHeight="1" x14ac:dyDescent="0.2">
      <c r="A24" s="39" t="str">
        <f>Registro!A24</f>
        <v>Tutoría Grupal 
Actividad: El gráfico emocional
Tutoría Individual
Entrevista  anexo 8</v>
      </c>
      <c r="B24" s="39"/>
      <c r="C24" s="40" t="str">
        <f>Registro!G24</f>
        <v>Semana 4
24 al 28 de Febrero</v>
      </c>
      <c r="D24" s="40"/>
      <c r="E24" s="40"/>
      <c r="F24" s="39" t="s">
        <v>30</v>
      </c>
      <c r="G24" s="39"/>
      <c r="H24" s="15">
        <v>1</v>
      </c>
    </row>
    <row r="25" spans="1:8" s="5" customFormat="1" ht="131.25" customHeight="1" x14ac:dyDescent="0.2">
      <c r="A25" s="39" t="str">
        <f>Registro!A25</f>
        <v>Tutoría Grupal 
Llenado y análisis del anexo 14
Tutoría Individual
Entrevista anexo 8</v>
      </c>
      <c r="B25" s="39"/>
      <c r="C25" s="40" t="str">
        <f>Registro!G25</f>
        <v>Semana 5
03 al 07 de Marzo</v>
      </c>
      <c r="D25" s="40"/>
      <c r="E25" s="40"/>
      <c r="F25" s="39" t="s">
        <v>30</v>
      </c>
      <c r="G25" s="39"/>
      <c r="H25" s="15">
        <v>1</v>
      </c>
    </row>
    <row r="26" spans="1:8" s="5" customFormat="1" ht="92.85" customHeight="1" x14ac:dyDescent="0.2">
      <c r="A26" s="39" t="str">
        <f>Registro!A26</f>
        <v>Tutoría Grupal 
Video motivacional: El Poder de la Actitud
Tutoría Individual
Entrevista anexo 8</v>
      </c>
      <c r="B26" s="39"/>
      <c r="C26" s="40" t="str">
        <f>Registro!G26</f>
        <v>Semana 6
10 al 14 de Marzo</v>
      </c>
      <c r="D26" s="40"/>
      <c r="E26" s="40"/>
      <c r="F26" s="39" t="s">
        <v>30</v>
      </c>
      <c r="G26" s="39"/>
      <c r="H26" s="15">
        <v>1</v>
      </c>
    </row>
    <row r="27" spans="1:8" s="5" customFormat="1" ht="95.25" customHeight="1" x14ac:dyDescent="0.2">
      <c r="A27" s="39" t="str">
        <f>Registro!A27</f>
        <v>Tutoría Grupal 
CAMPAÑA NACIONAL: TODO MÉXICO SIN VIOLENCIA HACIA LAS MUJERES PLÁTICA:  LA VIOLENCIA NO ES NORMAL
Tutoría Individual
Entrevista anexo  8</v>
      </c>
      <c r="B27" s="39"/>
      <c r="C27" s="40" t="str">
        <f>Registro!G27</f>
        <v>Semana 7
17 al 21 de Marzo</v>
      </c>
      <c r="D27" s="40"/>
      <c r="E27" s="40"/>
      <c r="F27" s="39" t="s">
        <v>30</v>
      </c>
      <c r="G27" s="39"/>
      <c r="H27" s="15">
        <v>1</v>
      </c>
    </row>
    <row r="28" spans="1:8" s="5" customFormat="1" ht="12.75" x14ac:dyDescent="0.2">
      <c r="A28" s="41"/>
      <c r="B28" s="41"/>
      <c r="C28" s="42"/>
      <c r="D28" s="42"/>
      <c r="E28" s="42"/>
      <c r="F28" s="43"/>
      <c r="G28" s="43"/>
      <c r="H28" s="16"/>
    </row>
    <row r="29" spans="1:8" s="5" customFormat="1" ht="12.75" x14ac:dyDescent="0.2">
      <c r="A29" s="41"/>
      <c r="B29" s="41"/>
      <c r="C29" s="42"/>
      <c r="D29" s="42"/>
      <c r="E29" s="42"/>
      <c r="F29" s="43"/>
      <c r="G29" s="43"/>
      <c r="H29" s="16"/>
    </row>
    <row r="30" spans="1:8" s="5" customFormat="1" ht="12.75" x14ac:dyDescent="0.2">
      <c r="A30" s="41"/>
      <c r="B30" s="41"/>
      <c r="C30" s="42"/>
      <c r="D30" s="42"/>
      <c r="E30" s="42"/>
      <c r="F30" s="43"/>
      <c r="G30" s="43"/>
      <c r="H30" s="16"/>
    </row>
    <row r="31" spans="1:8" s="5" customFormat="1" ht="12.75" x14ac:dyDescent="0.2">
      <c r="A31" s="41"/>
      <c r="B31" s="41"/>
      <c r="C31" s="42"/>
      <c r="D31" s="42"/>
      <c r="E31" s="42"/>
      <c r="F31" s="43"/>
      <c r="G31" s="43"/>
      <c r="H31" s="16"/>
    </row>
    <row r="32" spans="1:8" s="5" customFormat="1" ht="12.75" x14ac:dyDescent="0.2">
      <c r="A32" s="41"/>
      <c r="B32" s="41"/>
      <c r="C32" s="42"/>
      <c r="D32" s="42"/>
      <c r="E32" s="42"/>
      <c r="F32" s="43"/>
      <c r="G32" s="43"/>
      <c r="H32" s="16"/>
    </row>
    <row r="33" spans="1:8" s="5" customFormat="1" ht="12.75" x14ac:dyDescent="0.2">
      <c r="A33" s="41"/>
      <c r="B33" s="41"/>
      <c r="C33" s="42"/>
      <c r="D33" s="42"/>
      <c r="E33" s="42"/>
      <c r="F33" s="43"/>
      <c r="G33" s="43"/>
      <c r="H33" s="16"/>
    </row>
    <row r="34" spans="1:8" s="5" customFormat="1" ht="12.75" x14ac:dyDescent="0.2">
      <c r="A34" s="41"/>
      <c r="B34" s="41"/>
      <c r="C34" s="42"/>
      <c r="D34" s="42"/>
      <c r="E34" s="42"/>
      <c r="F34" s="43"/>
      <c r="G34" s="43"/>
      <c r="H34" s="16"/>
    </row>
    <row r="35" spans="1:8" s="5" customFormat="1" ht="12.75" x14ac:dyDescent="0.2">
      <c r="A35" s="41"/>
      <c r="B35" s="41"/>
      <c r="C35" s="42"/>
      <c r="D35" s="42"/>
      <c r="E35" s="42"/>
      <c r="F35" s="43"/>
      <c r="G35" s="43"/>
      <c r="H35" s="16"/>
    </row>
    <row r="36" spans="1:8" s="5" customFormat="1" ht="12.75" x14ac:dyDescent="0.2">
      <c r="A36" s="41"/>
      <c r="B36" s="41"/>
      <c r="C36" s="42"/>
      <c r="D36" s="42"/>
      <c r="E36" s="42"/>
      <c r="F36" s="43"/>
      <c r="G36" s="43"/>
      <c r="H36" s="16"/>
    </row>
    <row r="37" spans="1:8" s="5" customFormat="1" ht="12.75" x14ac:dyDescent="0.2">
      <c r="A37" s="41"/>
      <c r="B37" s="41"/>
      <c r="C37" s="42"/>
      <c r="D37" s="42"/>
      <c r="E37" s="42"/>
      <c r="F37" s="43"/>
      <c r="G37" s="43"/>
      <c r="H37" s="16"/>
    </row>
    <row r="38" spans="1:8" s="5" customFormat="1" ht="12.75" x14ac:dyDescent="0.2">
      <c r="A38" s="11"/>
      <c r="B38" s="11"/>
      <c r="C38" s="11"/>
      <c r="D38" s="11"/>
      <c r="E38" s="11"/>
      <c r="F38" s="11"/>
      <c r="G38" s="11"/>
      <c r="H38" s="2"/>
    </row>
    <row r="39" spans="1:8" s="5" customFormat="1" ht="12.75" x14ac:dyDescent="0.2">
      <c r="A39" s="25" t="s">
        <v>16</v>
      </c>
      <c r="B39" s="25"/>
      <c r="C39" s="25"/>
      <c r="D39" s="25"/>
      <c r="E39" s="25"/>
      <c r="F39" s="25"/>
      <c r="G39" s="25"/>
      <c r="H39" s="25"/>
    </row>
    <row r="40" spans="1:8" s="5" customFormat="1" ht="41.25" customHeight="1" x14ac:dyDescent="0.2">
      <c r="A40" s="33"/>
      <c r="B40" s="33"/>
      <c r="C40" s="33"/>
      <c r="D40" s="33"/>
      <c r="E40" s="33"/>
      <c r="F40" s="33"/>
      <c r="G40" s="33"/>
      <c r="H40" s="33"/>
    </row>
    <row r="41" spans="1:8" s="5" customFormat="1" ht="16.5" customHeight="1" x14ac:dyDescent="0.2">
      <c r="A41" s="2"/>
      <c r="B41" s="2"/>
      <c r="C41" s="2"/>
      <c r="D41" s="2"/>
      <c r="E41" s="2"/>
      <c r="F41" s="2"/>
      <c r="G41" s="2"/>
      <c r="H41" s="2"/>
    </row>
    <row r="42" spans="1:8" s="5" customFormat="1" ht="42.75" customHeight="1" x14ac:dyDescent="0.2">
      <c r="A42" s="17"/>
      <c r="B42" s="2"/>
      <c r="C42" s="24" t="str">
        <f>Registro!C43</f>
        <v>MARCOS CAGAL ORTIZ</v>
      </c>
      <c r="D42" s="24"/>
      <c r="E42" s="24"/>
      <c r="F42" s="2"/>
      <c r="G42" s="24" t="str">
        <f>Registro!F43</f>
        <v>OCTAVIO OBIL MARTINEZ</v>
      </c>
      <c r="H42" s="24"/>
    </row>
    <row r="43" spans="1:8" s="5" customFormat="1" ht="28.5" customHeight="1" x14ac:dyDescent="0.2">
      <c r="A43" s="13" t="str">
        <f>B8</f>
        <v>ROGELIO ENRIQUE TELONA TORRES</v>
      </c>
      <c r="B43" s="2"/>
      <c r="C43" s="44" t="s">
        <v>19</v>
      </c>
      <c r="D43" s="44"/>
      <c r="E43" s="44"/>
      <c r="F43" s="2"/>
      <c r="G43" s="45" t="s">
        <v>20</v>
      </c>
      <c r="H43" s="45"/>
    </row>
    <row r="44" spans="1:8" s="5" customFormat="1" ht="12.75" x14ac:dyDescent="0.2">
      <c r="A44" s="2"/>
      <c r="B44" s="2"/>
      <c r="C44" s="2"/>
      <c r="D44" s="2"/>
      <c r="E44" s="2"/>
      <c r="F44" s="2"/>
      <c r="G44" s="2"/>
      <c r="H44" s="2"/>
    </row>
    <row r="45" spans="1:8" s="5" customFormat="1" ht="24.75" customHeight="1" x14ac:dyDescent="0.2">
      <c r="A45" s="46" t="s">
        <v>31</v>
      </c>
      <c r="B45" s="46"/>
      <c r="C45" s="46"/>
      <c r="D45" s="46"/>
      <c r="E45" s="46"/>
      <c r="F45" s="46"/>
      <c r="G45" s="46"/>
      <c r="H45" s="46"/>
    </row>
    <row r="46" spans="1:8" s="5" customFormat="1" ht="12.75" x14ac:dyDescent="0.2">
      <c r="A46" s="2"/>
      <c r="B46" s="2"/>
      <c r="C46" s="2"/>
      <c r="D46" s="2"/>
      <c r="E46" s="2"/>
      <c r="F46" s="2"/>
      <c r="G46" s="2"/>
      <c r="H46" s="2"/>
    </row>
    <row r="47" spans="1:8" s="5" customFormat="1" ht="12.75" x14ac:dyDescent="0.2">
      <c r="A47" s="2"/>
      <c r="B47" s="2"/>
      <c r="C47" s="2"/>
      <c r="D47" s="2"/>
      <c r="E47" s="2"/>
      <c r="F47" s="2"/>
      <c r="G47" s="2"/>
      <c r="H47" s="2"/>
    </row>
    <row r="48" spans="1:8" s="5" customFormat="1" ht="12.75" x14ac:dyDescent="0.2">
      <c r="A48" s="2"/>
      <c r="B48" s="2"/>
      <c r="C48" s="2"/>
      <c r="D48" s="2"/>
      <c r="E48" s="2"/>
      <c r="F48" s="2"/>
      <c r="G48" s="2"/>
      <c r="H48" s="2"/>
    </row>
    <row r="49" spans="1:8" s="5" customFormat="1" ht="12.75" x14ac:dyDescent="0.2">
      <c r="A49" s="2"/>
      <c r="B49" s="2"/>
      <c r="C49" s="2"/>
      <c r="D49" s="2"/>
      <c r="E49" s="2"/>
      <c r="F49" s="2"/>
      <c r="G49" s="2"/>
      <c r="H49" s="2"/>
    </row>
    <row r="50" spans="1:8" s="5" customFormat="1" ht="12.75" x14ac:dyDescent="0.2">
      <c r="A50" s="2"/>
      <c r="B50" s="2"/>
      <c r="C50" s="2"/>
      <c r="D50" s="2"/>
      <c r="E50" s="2"/>
      <c r="F50" s="2"/>
      <c r="G50" s="2"/>
      <c r="H50" s="2"/>
    </row>
    <row r="51" spans="1:8" s="5" customFormat="1" ht="12.75" x14ac:dyDescent="0.2">
      <c r="A51" s="2"/>
      <c r="B51" s="2"/>
      <c r="C51" s="2"/>
      <c r="D51" s="2"/>
      <c r="E51" s="2"/>
      <c r="F51" s="2"/>
      <c r="G51" s="2"/>
      <c r="H51" s="2"/>
    </row>
    <row r="52" spans="1:8" s="5" customFormat="1" ht="12.75" x14ac:dyDescent="0.2">
      <c r="A52" s="2"/>
      <c r="B52" s="2"/>
      <c r="C52" s="2"/>
      <c r="D52" s="2"/>
      <c r="E52" s="2"/>
      <c r="F52" s="2"/>
      <c r="G52" s="2"/>
      <c r="H52" s="2"/>
    </row>
    <row r="53" spans="1:8" s="5" customFormat="1" ht="12.75" x14ac:dyDescent="0.2">
      <c r="A53" s="2"/>
      <c r="B53" s="2"/>
      <c r="C53" s="2"/>
      <c r="D53" s="2"/>
      <c r="E53" s="2"/>
      <c r="F53" s="2"/>
      <c r="G53" s="2"/>
      <c r="H53" s="2"/>
    </row>
    <row r="54" spans="1:8" s="5" customFormat="1" ht="12.75" x14ac:dyDescent="0.2">
      <c r="A54" s="2"/>
      <c r="B54" s="2"/>
      <c r="C54" s="2"/>
      <c r="D54" s="2"/>
      <c r="E54" s="2"/>
      <c r="F54" s="2"/>
      <c r="G54" s="2"/>
      <c r="H54" s="2"/>
    </row>
  </sheetData>
  <mergeCells count="75">
    <mergeCell ref="C42:E42"/>
    <mergeCell ref="G42:H42"/>
    <mergeCell ref="C43:E43"/>
    <mergeCell ref="G43:H43"/>
    <mergeCell ref="A45:H45"/>
    <mergeCell ref="A37:B37"/>
    <mergeCell ref="C37:E37"/>
    <mergeCell ref="F37:G37"/>
    <mergeCell ref="A39:H39"/>
    <mergeCell ref="A40:H40"/>
    <mergeCell ref="A35:B35"/>
    <mergeCell ref="C35:E35"/>
    <mergeCell ref="F35:G35"/>
    <mergeCell ref="A36:B36"/>
    <mergeCell ref="C36:E36"/>
    <mergeCell ref="F36:G36"/>
    <mergeCell ref="A33:B33"/>
    <mergeCell ref="C33:E33"/>
    <mergeCell ref="F33:G33"/>
    <mergeCell ref="A34:B34"/>
    <mergeCell ref="C34:E34"/>
    <mergeCell ref="F34:G34"/>
    <mergeCell ref="A31:B31"/>
    <mergeCell ref="C31:E31"/>
    <mergeCell ref="F31:G31"/>
    <mergeCell ref="A32:B32"/>
    <mergeCell ref="C32:E32"/>
    <mergeCell ref="F32:G32"/>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J45"/>
  <sheetViews>
    <sheetView tabSelected="1" topLeftCell="A2" zoomScale="90" zoomScaleNormal="90" workbookViewId="0">
      <selection activeCell="H24" sqref="H24"/>
    </sheetView>
  </sheetViews>
  <sheetFormatPr baseColWidth="10" defaultColWidth="11.42578125" defaultRowHeight="15" x14ac:dyDescent="0.25"/>
  <cols>
    <col min="1" max="1" width="28.85546875" style="2" customWidth="1"/>
    <col min="2" max="2" width="9.7109375" style="2" customWidth="1"/>
    <col min="3" max="5" width="6.5703125" style="2" customWidth="1"/>
    <col min="6" max="6" width="9.7109375" style="2" customWidth="1"/>
    <col min="7" max="1024" width="11.42578125" style="2"/>
  </cols>
  <sheetData>
    <row r="1" spans="1:8" ht="56.25" customHeight="1" x14ac:dyDescent="0.25">
      <c r="B1" s="34" t="s">
        <v>22</v>
      </c>
      <c r="C1" s="34"/>
      <c r="D1" s="34"/>
      <c r="E1" s="34"/>
      <c r="F1" s="34"/>
      <c r="G1" s="34"/>
      <c r="H1" s="34"/>
    </row>
    <row r="3" spans="1:8" x14ac:dyDescent="0.25">
      <c r="A3" s="19" t="s">
        <v>1</v>
      </c>
      <c r="B3" s="19"/>
      <c r="C3" s="19"/>
      <c r="D3" s="19"/>
      <c r="E3" s="19"/>
      <c r="F3" s="19"/>
      <c r="G3" s="19"/>
      <c r="H3" s="19"/>
    </row>
    <row r="4" spans="1:8" x14ac:dyDescent="0.25">
      <c r="A4" s="1"/>
      <c r="B4" s="1"/>
      <c r="C4" s="1"/>
      <c r="D4" s="1"/>
      <c r="E4" s="1"/>
      <c r="F4" s="1"/>
    </row>
    <row r="5" spans="1:8" x14ac:dyDescent="0.25">
      <c r="A5" s="19" t="s">
        <v>2</v>
      </c>
      <c r="B5" s="19"/>
      <c r="C5" s="19"/>
      <c r="D5" s="19"/>
      <c r="E5" s="19"/>
      <c r="F5" s="19"/>
      <c r="G5" s="19"/>
      <c r="H5" s="19"/>
    </row>
    <row r="6" spans="1:8" x14ac:dyDescent="0.25">
      <c r="A6" s="20" t="s">
        <v>3</v>
      </c>
      <c r="B6" s="20"/>
      <c r="C6" s="20"/>
      <c r="D6" s="35" t="str">
        <f>Registro!D6</f>
        <v>INFORMÁTICA</v>
      </c>
      <c r="E6" s="35"/>
      <c r="F6" s="35"/>
      <c r="H6" s="3"/>
    </row>
    <row r="7" spans="1:8" x14ac:dyDescent="0.25">
      <c r="A7" s="1"/>
      <c r="B7" s="1"/>
      <c r="C7" s="1"/>
    </row>
    <row r="8" spans="1:8" x14ac:dyDescent="0.25">
      <c r="A8" s="4" t="s">
        <v>5</v>
      </c>
      <c r="B8" s="24" t="str">
        <f>Registro!B8</f>
        <v>ROGELIO ENRIQUE TELONA TORRES</v>
      </c>
      <c r="C8" s="24"/>
      <c r="D8" s="24"/>
      <c r="E8" s="24"/>
      <c r="F8" s="24"/>
      <c r="G8" s="24"/>
      <c r="H8" s="24"/>
    </row>
    <row r="9" spans="1:8" x14ac:dyDescent="0.25">
      <c r="A9" s="4" t="s">
        <v>23</v>
      </c>
      <c r="B9" s="24">
        <v>2</v>
      </c>
      <c r="C9" s="24"/>
      <c r="D9" s="11"/>
      <c r="F9" s="4" t="s">
        <v>7</v>
      </c>
      <c r="G9" s="23" t="str">
        <f>Registro!F9</f>
        <v>FEBRERO – JUNIO 2025</v>
      </c>
      <c r="H9" s="23"/>
    </row>
    <row r="11" spans="1:8" x14ac:dyDescent="0.25">
      <c r="A11" s="4" t="s">
        <v>8</v>
      </c>
      <c r="B11" s="24" t="str">
        <f>Registro!B11</f>
        <v>TUTORÍAS A ESTUDIANTES (DENTRO DEL PROGRAMA INSTITUCIONAL DE TUTORÍAS). - TUTORÍA DE ESTUDIANTES: 
PROGRAMA DE TUTORÍA 410-A"</v>
      </c>
      <c r="C11" s="24"/>
      <c r="D11" s="24"/>
      <c r="E11" s="24"/>
      <c r="F11" s="24"/>
      <c r="G11" s="24"/>
      <c r="H11" s="24"/>
    </row>
    <row r="12" spans="1:8" s="5" customFormat="1" ht="12.75" x14ac:dyDescent="0.2">
      <c r="B12" s="2"/>
      <c r="C12" s="2"/>
      <c r="D12" s="2"/>
      <c r="E12" s="2"/>
      <c r="F12" s="2"/>
      <c r="G12" s="2"/>
      <c r="H12" s="2"/>
    </row>
    <row r="13" spans="1:8" s="5" customFormat="1" ht="12.75" x14ac:dyDescent="0.2">
      <c r="A13" s="25" t="s">
        <v>9</v>
      </c>
      <c r="B13" s="25"/>
      <c r="C13" s="25"/>
      <c r="D13" s="25"/>
      <c r="E13" s="25"/>
      <c r="F13" s="25"/>
      <c r="G13" s="25"/>
      <c r="H13" s="25"/>
    </row>
    <row r="14" spans="1:8" s="5" customFormat="1" ht="25.5" customHeight="1" x14ac:dyDescent="0.2">
      <c r="A14" s="36"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6"/>
      <c r="C14" s="36"/>
      <c r="D14" s="36"/>
      <c r="E14" s="36"/>
      <c r="F14" s="36"/>
      <c r="G14" s="36"/>
      <c r="H14" s="36"/>
    </row>
    <row r="15" spans="1:8" s="5" customFormat="1" ht="12.75" x14ac:dyDescent="0.2">
      <c r="A15" s="6"/>
      <c r="B15" s="6"/>
      <c r="C15" s="6"/>
      <c r="D15" s="6"/>
      <c r="E15" s="6"/>
      <c r="F15" s="6"/>
      <c r="G15" s="6"/>
      <c r="H15" s="6"/>
    </row>
    <row r="16" spans="1:8" s="5" customFormat="1" ht="12.75" x14ac:dyDescent="0.2">
      <c r="A16" s="25" t="s">
        <v>11</v>
      </c>
      <c r="B16" s="25"/>
      <c r="C16" s="25"/>
      <c r="D16" s="25"/>
      <c r="E16" s="25"/>
      <c r="F16" s="25"/>
      <c r="G16" s="25"/>
      <c r="H16" s="25"/>
    </row>
    <row r="17" spans="1:8" s="5" customFormat="1" ht="25.5" customHeight="1" x14ac:dyDescent="0.2">
      <c r="A17" s="36" t="str">
        <f>Registro!A17</f>
        <v>1 PAT
3 reportes individuales
1 lista de alumnos acreditados</v>
      </c>
      <c r="B17" s="36"/>
      <c r="C17" s="36"/>
      <c r="D17" s="36"/>
      <c r="E17" s="36"/>
      <c r="F17" s="36"/>
      <c r="G17" s="36"/>
      <c r="H17" s="36"/>
    </row>
    <row r="18" spans="1:8" s="5" customFormat="1" ht="12.75" x14ac:dyDescent="0.2">
      <c r="A18" s="6"/>
      <c r="B18" s="6"/>
      <c r="C18" s="6"/>
      <c r="D18" s="6"/>
      <c r="E18" s="6"/>
      <c r="F18" s="6"/>
      <c r="G18" s="6"/>
      <c r="H18" s="6"/>
    </row>
    <row r="19" spans="1:8" s="5" customFormat="1" ht="12.75" x14ac:dyDescent="0.2">
      <c r="A19" s="25" t="s">
        <v>14</v>
      </c>
      <c r="B19" s="25"/>
      <c r="C19" s="25"/>
      <c r="D19" s="25"/>
      <c r="E19" s="25"/>
      <c r="F19" s="25"/>
      <c r="G19" s="25"/>
      <c r="H19" s="25"/>
    </row>
    <row r="20" spans="1:8" s="5" customFormat="1" ht="26.25" customHeight="1" x14ac:dyDescent="0.2">
      <c r="A20" s="37" t="s">
        <v>24</v>
      </c>
      <c r="B20" s="37"/>
      <c r="C20" s="38" t="s">
        <v>25</v>
      </c>
      <c r="D20" s="38"/>
      <c r="E20" s="38"/>
      <c r="F20" s="37" t="s">
        <v>26</v>
      </c>
      <c r="G20" s="37"/>
      <c r="H20" s="14" t="s">
        <v>27</v>
      </c>
    </row>
    <row r="21" spans="1:8" s="5" customFormat="1" ht="68.25" customHeight="1" x14ac:dyDescent="0.2">
      <c r="A21" s="36" t="str">
        <f>Registro!A28</f>
        <v>Tutoría Grupal 
Actualización de expediente
Tutoría Individual
Entrevista anexo  8</v>
      </c>
      <c r="B21" s="36"/>
      <c r="C21" s="42" t="str">
        <f>Registro!G28</f>
        <v>Semana 8
24 al 28 de Marzo</v>
      </c>
      <c r="D21" s="42"/>
      <c r="E21" s="42"/>
      <c r="F21" s="39" t="s">
        <v>67</v>
      </c>
      <c r="G21" s="39"/>
      <c r="H21" s="16">
        <v>1</v>
      </c>
    </row>
    <row r="22" spans="1:8" s="5" customFormat="1" ht="63" customHeight="1" x14ac:dyDescent="0.2">
      <c r="A22" s="36" t="str">
        <f>Registro!A29</f>
        <v>Tutoría Grupal 
Video motivacional: Te reto a ser feliz
Tutoría Individual
Entrevista anexo 8</v>
      </c>
      <c r="B22" s="36"/>
      <c r="C22" s="42" t="str">
        <f>Registro!G29</f>
        <v>Semana 9
31 de Marzo al 04 de Abril</v>
      </c>
      <c r="D22" s="42"/>
      <c r="E22" s="42"/>
      <c r="F22" s="39" t="s">
        <v>67</v>
      </c>
      <c r="G22" s="39"/>
      <c r="H22" s="16">
        <v>1</v>
      </c>
    </row>
    <row r="23" spans="1:8" s="5" customFormat="1" ht="75.75" customHeight="1" x14ac:dyDescent="0.2">
      <c r="A23" s="36" t="str">
        <f>Registro!A30</f>
        <v>Tutoría Grupal 
Actividad: Espejo del yo
Tutoría Individual
Entrevista anexo 8</v>
      </c>
      <c r="B23" s="36"/>
      <c r="C23" s="42" t="str">
        <f>Registro!G30</f>
        <v>Semana 10
07 al 11 de Abril</v>
      </c>
      <c r="D23" s="42"/>
      <c r="E23" s="42"/>
      <c r="F23" s="39" t="s">
        <v>67</v>
      </c>
      <c r="G23" s="39"/>
      <c r="H23" s="16">
        <v>1</v>
      </c>
    </row>
    <row r="24" spans="1:8" s="5" customFormat="1" ht="12.75" x14ac:dyDescent="0.2">
      <c r="A24" s="36"/>
      <c r="B24" s="36"/>
      <c r="C24" s="42"/>
      <c r="D24" s="42"/>
      <c r="E24" s="42"/>
      <c r="F24" s="43"/>
      <c r="G24" s="43"/>
      <c r="H24" s="16"/>
    </row>
    <row r="25" spans="1:8" s="5" customFormat="1" ht="12.75" x14ac:dyDescent="0.2">
      <c r="A25" s="36"/>
      <c r="B25" s="36"/>
      <c r="C25" s="42"/>
      <c r="D25" s="42"/>
      <c r="E25" s="42"/>
      <c r="F25" s="43"/>
      <c r="G25" s="43"/>
      <c r="H25" s="16"/>
    </row>
    <row r="26" spans="1:8" s="5" customFormat="1" ht="12.75" x14ac:dyDescent="0.2">
      <c r="A26" s="36"/>
      <c r="B26" s="36"/>
      <c r="C26" s="42"/>
      <c r="D26" s="42"/>
      <c r="E26" s="42"/>
      <c r="F26" s="43"/>
      <c r="G26" s="43"/>
      <c r="H26" s="16"/>
    </row>
    <row r="27" spans="1:8" s="5" customFormat="1" ht="12.75" x14ac:dyDescent="0.2">
      <c r="A27" s="36"/>
      <c r="B27" s="36"/>
      <c r="C27" s="42"/>
      <c r="D27" s="42"/>
      <c r="E27" s="42"/>
      <c r="F27" s="43"/>
      <c r="G27" s="43"/>
      <c r="H27" s="16"/>
    </row>
    <row r="28" spans="1:8" s="5" customFormat="1" ht="12.75" x14ac:dyDescent="0.2">
      <c r="A28" s="36"/>
      <c r="B28" s="36"/>
      <c r="C28" s="42"/>
      <c r="D28" s="42"/>
      <c r="E28" s="42"/>
      <c r="F28" s="43"/>
      <c r="G28" s="43"/>
      <c r="H28" s="16"/>
    </row>
    <row r="29" spans="1:8" s="5" customFormat="1" ht="12.75" x14ac:dyDescent="0.2">
      <c r="A29" s="36"/>
      <c r="B29" s="36"/>
      <c r="C29" s="42"/>
      <c r="D29" s="42"/>
      <c r="E29" s="42"/>
      <c r="F29" s="43"/>
      <c r="G29" s="43"/>
      <c r="H29" s="16"/>
    </row>
    <row r="30" spans="1:8" s="5" customFormat="1" ht="12.75" x14ac:dyDescent="0.2">
      <c r="A30" s="36"/>
      <c r="B30" s="36"/>
      <c r="C30" s="42"/>
      <c r="D30" s="42"/>
      <c r="E30" s="42"/>
      <c r="F30" s="43"/>
      <c r="G30" s="43"/>
      <c r="H30" s="16"/>
    </row>
    <row r="31" spans="1:8" s="5" customFormat="1" ht="12.75" x14ac:dyDescent="0.2">
      <c r="A31" s="36"/>
      <c r="B31" s="36"/>
      <c r="C31" s="42"/>
      <c r="D31" s="42"/>
      <c r="E31" s="42"/>
      <c r="F31" s="43"/>
      <c r="G31" s="43"/>
      <c r="H31" s="16"/>
    </row>
    <row r="32" spans="1:8" s="5" customFormat="1" ht="12.75" x14ac:dyDescent="0.2">
      <c r="A32" s="36"/>
      <c r="B32" s="36"/>
      <c r="C32" s="42"/>
      <c r="D32" s="42"/>
      <c r="E32" s="42"/>
      <c r="F32" s="43"/>
      <c r="G32" s="43"/>
      <c r="H32" s="16"/>
    </row>
    <row r="33" spans="1:8" s="5" customFormat="1" ht="12.75" x14ac:dyDescent="0.2">
      <c r="A33" s="36"/>
      <c r="B33" s="36"/>
      <c r="C33" s="42"/>
      <c r="D33" s="42"/>
      <c r="E33" s="42"/>
      <c r="F33" s="43"/>
      <c r="G33" s="43"/>
      <c r="H33" s="16"/>
    </row>
    <row r="34" spans="1:8" s="5" customFormat="1" ht="12.75" x14ac:dyDescent="0.2">
      <c r="A34" s="36"/>
      <c r="B34" s="36"/>
      <c r="C34" s="42"/>
      <c r="D34" s="42"/>
      <c r="E34" s="42"/>
      <c r="F34" s="43"/>
      <c r="G34" s="43"/>
      <c r="H34" s="16"/>
    </row>
    <row r="35" spans="1:8" s="5" customFormat="1" ht="12.75" x14ac:dyDescent="0.2">
      <c r="A35" s="36"/>
      <c r="B35" s="36"/>
      <c r="C35" s="42"/>
      <c r="D35" s="42"/>
      <c r="E35" s="42"/>
      <c r="F35" s="43"/>
      <c r="G35" s="43"/>
      <c r="H35" s="16"/>
    </row>
    <row r="36" spans="1:8" s="5" customFormat="1" ht="12.75" x14ac:dyDescent="0.2">
      <c r="A36" s="36"/>
      <c r="B36" s="36"/>
      <c r="C36" s="42"/>
      <c r="D36" s="42"/>
      <c r="E36" s="42"/>
      <c r="F36" s="43"/>
      <c r="G36" s="43"/>
      <c r="H36" s="16"/>
    </row>
    <row r="37" spans="1:8" s="5" customFormat="1" ht="12.75" x14ac:dyDescent="0.2">
      <c r="A37" s="36"/>
      <c r="B37" s="36"/>
      <c r="C37" s="42"/>
      <c r="D37" s="42"/>
      <c r="E37" s="42"/>
      <c r="F37" s="43"/>
      <c r="G37" s="43"/>
      <c r="H37" s="16"/>
    </row>
    <row r="38" spans="1:8" s="5" customFormat="1" ht="12.75" x14ac:dyDescent="0.2">
      <c r="A38" s="11"/>
      <c r="B38" s="11"/>
      <c r="C38" s="11"/>
      <c r="D38" s="11"/>
      <c r="E38" s="11"/>
      <c r="F38" s="11"/>
      <c r="G38" s="11"/>
      <c r="H38" s="2"/>
    </row>
    <row r="39" spans="1:8" s="5" customFormat="1" ht="12.75" x14ac:dyDescent="0.2">
      <c r="A39" s="25" t="s">
        <v>16</v>
      </c>
      <c r="B39" s="25"/>
      <c r="C39" s="25"/>
      <c r="D39" s="25"/>
      <c r="E39" s="25"/>
      <c r="F39" s="25"/>
      <c r="G39" s="25"/>
      <c r="H39" s="25"/>
    </row>
    <row r="40" spans="1:8" s="5" customFormat="1" ht="41.25" customHeight="1" x14ac:dyDescent="0.2">
      <c r="A40" s="33"/>
      <c r="B40" s="33"/>
      <c r="C40" s="33"/>
      <c r="D40" s="33"/>
      <c r="E40" s="33"/>
      <c r="F40" s="33"/>
      <c r="G40" s="33"/>
      <c r="H40" s="33"/>
    </row>
    <row r="41" spans="1:8" s="5" customFormat="1" ht="16.5" customHeight="1" x14ac:dyDescent="0.2">
      <c r="A41" s="2"/>
      <c r="B41" s="2"/>
      <c r="C41" s="2"/>
      <c r="D41" s="2"/>
      <c r="E41" s="2"/>
      <c r="F41" s="2"/>
      <c r="G41" s="2"/>
      <c r="H41" s="2"/>
    </row>
    <row r="42" spans="1:8" ht="42.75" customHeight="1" x14ac:dyDescent="0.25">
      <c r="A42" s="17"/>
      <c r="C42" s="24" t="str">
        <f>Registro!C43</f>
        <v>MARCOS CAGAL ORTIZ</v>
      </c>
      <c r="D42" s="24"/>
      <c r="E42" s="24"/>
      <c r="G42" s="24" t="str">
        <f>Registro!F43</f>
        <v>OCTAVIO OBIL MARTINEZ</v>
      </c>
      <c r="H42" s="24"/>
    </row>
    <row r="43" spans="1:8" ht="28.5" customHeight="1" x14ac:dyDescent="0.25">
      <c r="A43" s="13" t="str">
        <f>B8</f>
        <v>ROGELIO ENRIQUE TELONA TORRES</v>
      </c>
      <c r="C43" s="44" t="s">
        <v>19</v>
      </c>
      <c r="D43" s="44"/>
      <c r="E43" s="44"/>
      <c r="G43" s="45" t="s">
        <v>20</v>
      </c>
      <c r="H43" s="45"/>
    </row>
    <row r="45" spans="1:8" ht="24.75" customHeight="1" x14ac:dyDescent="0.25">
      <c r="A45" s="46" t="s">
        <v>31</v>
      </c>
      <c r="B45" s="46"/>
      <c r="C45" s="46"/>
      <c r="D45" s="46"/>
      <c r="E45" s="46"/>
      <c r="F45" s="46"/>
      <c r="G45" s="46"/>
      <c r="H45" s="46"/>
    </row>
  </sheetData>
  <mergeCells count="75">
    <mergeCell ref="C42:E42"/>
    <mergeCell ref="G42:H42"/>
    <mergeCell ref="C43:E43"/>
    <mergeCell ref="G43:H43"/>
    <mergeCell ref="A45:H45"/>
    <mergeCell ref="A37:B37"/>
    <mergeCell ref="C37:E37"/>
    <mergeCell ref="F37:G37"/>
    <mergeCell ref="A39:H39"/>
    <mergeCell ref="A40:H40"/>
    <mergeCell ref="A35:B35"/>
    <mergeCell ref="C35:E35"/>
    <mergeCell ref="F35:G35"/>
    <mergeCell ref="A36:B36"/>
    <mergeCell ref="C36:E36"/>
    <mergeCell ref="F36:G36"/>
    <mergeCell ref="A33:B33"/>
    <mergeCell ref="C33:E33"/>
    <mergeCell ref="F33:G33"/>
    <mergeCell ref="A34:B34"/>
    <mergeCell ref="C34:E34"/>
    <mergeCell ref="F34:G34"/>
    <mergeCell ref="A31:B31"/>
    <mergeCell ref="C31:E31"/>
    <mergeCell ref="F31:G31"/>
    <mergeCell ref="A32:B32"/>
    <mergeCell ref="C32:E32"/>
    <mergeCell ref="F32:G32"/>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J45"/>
  <sheetViews>
    <sheetView topLeftCell="A12" zoomScale="90" zoomScaleNormal="90" workbookViewId="0">
      <selection activeCell="A37" sqref="A37"/>
    </sheetView>
  </sheetViews>
  <sheetFormatPr baseColWidth="10" defaultColWidth="11.42578125" defaultRowHeight="15" x14ac:dyDescent="0.25"/>
  <cols>
    <col min="1" max="1" width="28.85546875" style="2" customWidth="1"/>
    <col min="2" max="2" width="9.7109375" style="2" customWidth="1"/>
    <col min="3" max="5" width="6.5703125" style="2" customWidth="1"/>
    <col min="6" max="6" width="9.7109375" style="2" customWidth="1"/>
    <col min="7" max="1024" width="11.42578125" style="2"/>
  </cols>
  <sheetData>
    <row r="1" spans="1:8" ht="56.25" customHeight="1" x14ac:dyDescent="0.25">
      <c r="B1" s="34" t="s">
        <v>22</v>
      </c>
      <c r="C1" s="34"/>
      <c r="D1" s="34"/>
      <c r="E1" s="34"/>
      <c r="F1" s="34"/>
      <c r="G1" s="34"/>
      <c r="H1" s="34"/>
    </row>
    <row r="3" spans="1:8" x14ac:dyDescent="0.25">
      <c r="A3" s="19" t="s">
        <v>1</v>
      </c>
      <c r="B3" s="19"/>
      <c r="C3" s="19"/>
      <c r="D3" s="19"/>
      <c r="E3" s="19"/>
      <c r="F3" s="19"/>
      <c r="G3" s="19"/>
      <c r="H3" s="19"/>
    </row>
    <row r="4" spans="1:8" x14ac:dyDescent="0.25">
      <c r="A4" s="1"/>
      <c r="B4" s="1"/>
      <c r="C4" s="1"/>
      <c r="D4" s="1"/>
      <c r="E4" s="1"/>
      <c r="F4" s="1"/>
    </row>
    <row r="5" spans="1:8" x14ac:dyDescent="0.25">
      <c r="A5" s="19" t="s">
        <v>2</v>
      </c>
      <c r="B5" s="19"/>
      <c r="C5" s="19"/>
      <c r="D5" s="19"/>
      <c r="E5" s="19"/>
      <c r="F5" s="19"/>
      <c r="G5" s="19"/>
      <c r="H5" s="19"/>
    </row>
    <row r="6" spans="1:8" x14ac:dyDescent="0.25">
      <c r="A6" s="20" t="s">
        <v>3</v>
      </c>
      <c r="B6" s="20"/>
      <c r="C6" s="20"/>
      <c r="D6" s="35" t="str">
        <f>Registro!D6</f>
        <v>INFORMÁTICA</v>
      </c>
      <c r="E6" s="35"/>
      <c r="F6" s="35"/>
      <c r="H6" s="3"/>
    </row>
    <row r="7" spans="1:8" x14ac:dyDescent="0.25">
      <c r="A7" s="1"/>
      <c r="B7" s="1"/>
      <c r="C7" s="1"/>
    </row>
    <row r="8" spans="1:8" x14ac:dyDescent="0.25">
      <c r="A8" s="4" t="s">
        <v>5</v>
      </c>
      <c r="B8" s="24" t="str">
        <f>Registro!B8</f>
        <v>ROGELIO ENRIQUE TELONA TORRES</v>
      </c>
      <c r="C8" s="24"/>
      <c r="D8" s="24"/>
      <c r="E8" s="24"/>
      <c r="F8" s="24"/>
      <c r="G8" s="24"/>
      <c r="H8" s="24"/>
    </row>
    <row r="9" spans="1:8" x14ac:dyDescent="0.25">
      <c r="A9" s="4" t="s">
        <v>23</v>
      </c>
      <c r="B9" s="24">
        <v>3</v>
      </c>
      <c r="C9" s="24"/>
      <c r="D9" s="11"/>
      <c r="F9" s="4" t="s">
        <v>7</v>
      </c>
      <c r="G9" s="23" t="str">
        <f>Registro!F9</f>
        <v>FEBRERO – JUNIO 2025</v>
      </c>
      <c r="H9" s="23"/>
    </row>
    <row r="11" spans="1:8" x14ac:dyDescent="0.25">
      <c r="A11" s="4" t="s">
        <v>8</v>
      </c>
      <c r="B11" s="24" t="str">
        <f>Registro!B11</f>
        <v>TUTORÍAS A ESTUDIANTES (DENTRO DEL PROGRAMA INSTITUCIONAL DE TUTORÍAS). - TUTORÍA DE ESTUDIANTES: 
PROGRAMA DE TUTORÍA 410-A"</v>
      </c>
      <c r="C11" s="24"/>
      <c r="D11" s="24"/>
      <c r="E11" s="24"/>
      <c r="F11" s="24"/>
      <c r="G11" s="24"/>
      <c r="H11" s="24"/>
    </row>
    <row r="12" spans="1:8" s="5" customFormat="1" ht="12.75" x14ac:dyDescent="0.2">
      <c r="B12" s="2"/>
      <c r="C12" s="2"/>
      <c r="D12" s="2"/>
      <c r="E12" s="2"/>
      <c r="F12" s="2"/>
      <c r="G12" s="2"/>
      <c r="H12" s="2"/>
    </row>
    <row r="13" spans="1:8" s="5" customFormat="1" ht="12.75" x14ac:dyDescent="0.2">
      <c r="A13" s="25" t="s">
        <v>9</v>
      </c>
      <c r="B13" s="25"/>
      <c r="C13" s="25"/>
      <c r="D13" s="25"/>
      <c r="E13" s="25"/>
      <c r="F13" s="25"/>
      <c r="G13" s="25"/>
      <c r="H13" s="25"/>
    </row>
    <row r="14" spans="1:8" s="5" customFormat="1" ht="25.5" customHeight="1" x14ac:dyDescent="0.2">
      <c r="A14" s="36" t="str">
        <f>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6"/>
      <c r="C14" s="36"/>
      <c r="D14" s="36"/>
      <c r="E14" s="36"/>
      <c r="F14" s="36"/>
      <c r="G14" s="36"/>
      <c r="H14" s="36"/>
    </row>
    <row r="15" spans="1:8" s="5" customFormat="1" ht="12.75" x14ac:dyDescent="0.2">
      <c r="A15" s="6"/>
      <c r="B15" s="6"/>
      <c r="C15" s="6"/>
      <c r="D15" s="6"/>
      <c r="E15" s="6"/>
      <c r="F15" s="6"/>
      <c r="G15" s="6"/>
      <c r="H15" s="6"/>
    </row>
    <row r="16" spans="1:8" s="5" customFormat="1" ht="12.75" x14ac:dyDescent="0.2">
      <c r="A16" s="25" t="s">
        <v>11</v>
      </c>
      <c r="B16" s="25"/>
      <c r="C16" s="25"/>
      <c r="D16" s="25"/>
      <c r="E16" s="25"/>
      <c r="F16" s="25"/>
      <c r="G16" s="25"/>
      <c r="H16" s="25"/>
    </row>
    <row r="17" spans="1:8" s="5" customFormat="1" ht="25.5" customHeight="1" x14ac:dyDescent="0.2">
      <c r="A17" s="36" t="str">
        <f>Registro!A17</f>
        <v>1 PAT
3 reportes individuales
1 lista de alumnos acreditados</v>
      </c>
      <c r="B17" s="36"/>
      <c r="C17" s="36"/>
      <c r="D17" s="36"/>
      <c r="E17" s="36"/>
      <c r="F17" s="36"/>
      <c r="G17" s="36"/>
      <c r="H17" s="36"/>
    </row>
    <row r="18" spans="1:8" s="5" customFormat="1" ht="12.75" x14ac:dyDescent="0.2">
      <c r="A18" s="6"/>
      <c r="B18" s="6"/>
      <c r="C18" s="6"/>
      <c r="D18" s="6"/>
      <c r="E18" s="6"/>
      <c r="F18" s="6"/>
      <c r="G18" s="6"/>
      <c r="H18" s="6"/>
    </row>
    <row r="19" spans="1:8" s="5" customFormat="1" ht="12.75" x14ac:dyDescent="0.2">
      <c r="A19" s="25" t="s">
        <v>14</v>
      </c>
      <c r="B19" s="25"/>
      <c r="C19" s="25"/>
      <c r="D19" s="25"/>
      <c r="E19" s="25"/>
      <c r="F19" s="25"/>
      <c r="G19" s="25"/>
      <c r="H19" s="25"/>
    </row>
    <row r="20" spans="1:8" s="5" customFormat="1" ht="26.25" customHeight="1" x14ac:dyDescent="0.2">
      <c r="A20" s="37" t="s">
        <v>24</v>
      </c>
      <c r="B20" s="37"/>
      <c r="C20" s="38" t="s">
        <v>25</v>
      </c>
      <c r="D20" s="38"/>
      <c r="E20" s="38"/>
      <c r="F20" s="37" t="s">
        <v>26</v>
      </c>
      <c r="G20" s="37"/>
      <c r="H20" s="14" t="s">
        <v>27</v>
      </c>
    </row>
    <row r="21" spans="1:8" s="5" customFormat="1" ht="12.75" x14ac:dyDescent="0.2">
      <c r="A21" s="36" t="str">
        <f>Registro!A21</f>
        <v>Tutoría Grupal 
•	Presentación de la persona tutorada y la persona tutorada 
•	Registrar correos electrónicos de los alumnos para estar en comunicación
•	Apertura de clase en classroom
•	Apertura de grupo de whatsapp para información de la institución.	
Tutoría Individual
•	Se dividirá al grupo para la realización de una entrevista individual con la finalidad de conocer las situaciones individuales de cada alumno (materias con mayor complicación, factores que pueden influir en el desempeño escolar)
•	Se actualizara  el anexo 8 de todas las personas tutoradas ya que la  entrevista tutorial  es la técnica usada  para llevar la tutoríal Individual.</v>
      </c>
      <c r="B21" s="36"/>
      <c r="C21" s="42" t="str">
        <f>Registro!G22</f>
        <v xml:space="preserve">Semana 2
10 al 14 de Febrero
</v>
      </c>
      <c r="D21" s="42"/>
      <c r="E21" s="42"/>
      <c r="F21" s="43"/>
      <c r="G21" s="43"/>
      <c r="H21" s="16"/>
    </row>
    <row r="22" spans="1:8" s="5" customFormat="1" ht="12.75" x14ac:dyDescent="0.2">
      <c r="A22" s="36" t="str">
        <f>Registro!A22</f>
        <v>Tutoría Grupal 
Actividad: análisis de estatus escolar 
Tutoría Individual
Entrevista  anexo 8</v>
      </c>
      <c r="B22" s="36"/>
      <c r="C22" s="42" t="str">
        <f>Registro!G23</f>
        <v>Semana 3
17 al 21 de Febrero</v>
      </c>
      <c r="D22" s="42"/>
      <c r="E22" s="42"/>
      <c r="F22" s="43"/>
      <c r="G22" s="43"/>
      <c r="H22" s="16"/>
    </row>
    <row r="23" spans="1:8" s="5" customFormat="1" ht="12.75" x14ac:dyDescent="0.2">
      <c r="A23" s="36" t="str">
        <f>Registro!A23</f>
        <v>Tutoría Grupal 
Actividad: La Caja de los Secretos
Tutoría Individual
Entrevista anexo 8</v>
      </c>
      <c r="B23" s="36"/>
      <c r="C23" s="42" t="str">
        <f>Registro!G24</f>
        <v>Semana 4
24 al 28 de Febrero</v>
      </c>
      <c r="D23" s="42"/>
      <c r="E23" s="42"/>
      <c r="F23" s="43"/>
      <c r="G23" s="43"/>
      <c r="H23" s="16"/>
    </row>
    <row r="24" spans="1:8" s="5" customFormat="1" ht="12.75" x14ac:dyDescent="0.2">
      <c r="A24" s="36" t="str">
        <f>Registro!A24</f>
        <v>Tutoría Grupal 
Actividad: El gráfico emocional
Tutoría Individual
Entrevista  anexo 8</v>
      </c>
      <c r="B24" s="36"/>
      <c r="C24" s="42" t="str">
        <f>Registro!G25</f>
        <v>Semana 5
03 al 07 de Marzo</v>
      </c>
      <c r="D24" s="42"/>
      <c r="E24" s="42"/>
      <c r="F24" s="43"/>
      <c r="G24" s="43"/>
      <c r="H24" s="16"/>
    </row>
    <row r="25" spans="1:8" s="5" customFormat="1" ht="12.75" x14ac:dyDescent="0.2">
      <c r="A25" s="36" t="str">
        <f>Registro!A25</f>
        <v>Tutoría Grupal 
Llenado y análisis del anexo 14
Tutoría Individual
Entrevista anexo 8</v>
      </c>
      <c r="B25" s="36"/>
      <c r="C25" s="42" t="str">
        <f>Registro!G26</f>
        <v>Semana 6
10 al 14 de Marzo</v>
      </c>
      <c r="D25" s="42"/>
      <c r="E25" s="42"/>
      <c r="F25" s="43"/>
      <c r="G25" s="43"/>
      <c r="H25" s="16"/>
    </row>
    <row r="26" spans="1:8" s="5" customFormat="1" ht="12.75" x14ac:dyDescent="0.2">
      <c r="A26" s="36" t="str">
        <f>Registro!A26</f>
        <v>Tutoría Grupal 
Video motivacional: El Poder de la Actitud
Tutoría Individual
Entrevista anexo 8</v>
      </c>
      <c r="B26" s="36"/>
      <c r="C26" s="42" t="str">
        <f>Registro!G27</f>
        <v>Semana 7
17 al 21 de Marzo</v>
      </c>
      <c r="D26" s="42"/>
      <c r="E26" s="42"/>
      <c r="F26" s="43"/>
      <c r="G26" s="43"/>
      <c r="H26" s="16"/>
    </row>
    <row r="27" spans="1:8" s="5" customFormat="1" ht="12.75" x14ac:dyDescent="0.2">
      <c r="A27" s="36"/>
      <c r="B27" s="36"/>
      <c r="C27" s="42"/>
      <c r="D27" s="42"/>
      <c r="E27" s="42"/>
      <c r="F27" s="43"/>
      <c r="G27" s="43"/>
      <c r="H27" s="16"/>
    </row>
    <row r="28" spans="1:8" s="5" customFormat="1" ht="12.75" x14ac:dyDescent="0.2">
      <c r="A28" s="36"/>
      <c r="B28" s="36"/>
      <c r="C28" s="42"/>
      <c r="D28" s="42"/>
      <c r="E28" s="42"/>
      <c r="F28" s="43"/>
      <c r="G28" s="43"/>
      <c r="H28" s="16"/>
    </row>
    <row r="29" spans="1:8" s="5" customFormat="1" ht="12.75" x14ac:dyDescent="0.2">
      <c r="A29" s="36"/>
      <c r="B29" s="36"/>
      <c r="C29" s="42"/>
      <c r="D29" s="42"/>
      <c r="E29" s="42"/>
      <c r="F29" s="43"/>
      <c r="G29" s="43"/>
      <c r="H29" s="16"/>
    </row>
    <row r="30" spans="1:8" s="5" customFormat="1" ht="12.75" x14ac:dyDescent="0.2">
      <c r="A30" s="36"/>
      <c r="B30" s="36"/>
      <c r="C30" s="42"/>
      <c r="D30" s="42"/>
      <c r="E30" s="42"/>
      <c r="F30" s="43"/>
      <c r="G30" s="43"/>
      <c r="H30" s="16"/>
    </row>
    <row r="31" spans="1:8" s="5" customFormat="1" ht="12.75" x14ac:dyDescent="0.2">
      <c r="A31" s="36"/>
      <c r="B31" s="36"/>
      <c r="C31" s="42"/>
      <c r="D31" s="42"/>
      <c r="E31" s="42"/>
      <c r="F31" s="43"/>
      <c r="G31" s="43"/>
      <c r="H31" s="16"/>
    </row>
    <row r="32" spans="1:8" s="5" customFormat="1" ht="12.75" x14ac:dyDescent="0.2">
      <c r="A32" s="36"/>
      <c r="B32" s="36"/>
      <c r="C32" s="42"/>
      <c r="D32" s="42"/>
      <c r="E32" s="42"/>
      <c r="F32" s="43"/>
      <c r="G32" s="43"/>
      <c r="H32" s="16"/>
    </row>
    <row r="33" spans="1:8" s="5" customFormat="1" ht="12.75" x14ac:dyDescent="0.2">
      <c r="A33" s="36"/>
      <c r="B33" s="36"/>
      <c r="C33" s="42"/>
      <c r="D33" s="42"/>
      <c r="E33" s="42"/>
      <c r="F33" s="43"/>
      <c r="G33" s="43"/>
      <c r="H33" s="16"/>
    </row>
    <row r="34" spans="1:8" s="5" customFormat="1" ht="12.75" x14ac:dyDescent="0.2">
      <c r="A34" s="36"/>
      <c r="B34" s="36"/>
      <c r="C34" s="42"/>
      <c r="D34" s="42"/>
      <c r="E34" s="42"/>
      <c r="F34" s="43"/>
      <c r="G34" s="43"/>
      <c r="H34" s="16"/>
    </row>
    <row r="35" spans="1:8" s="5" customFormat="1" ht="12.75" x14ac:dyDescent="0.2">
      <c r="A35" s="36"/>
      <c r="B35" s="36"/>
      <c r="C35" s="42"/>
      <c r="D35" s="42"/>
      <c r="E35" s="42"/>
      <c r="F35" s="43"/>
      <c r="G35" s="43"/>
      <c r="H35" s="16"/>
    </row>
    <row r="36" spans="1:8" s="5" customFormat="1" ht="12.75" x14ac:dyDescent="0.2">
      <c r="A36" s="36"/>
      <c r="B36" s="36"/>
      <c r="C36" s="42"/>
      <c r="D36" s="42"/>
      <c r="E36" s="42"/>
      <c r="F36" s="43"/>
      <c r="G36" s="43"/>
      <c r="H36" s="16"/>
    </row>
    <row r="37" spans="1:8" s="5" customFormat="1" ht="12.75" x14ac:dyDescent="0.2">
      <c r="A37" s="36"/>
      <c r="B37" s="36"/>
      <c r="C37" s="42"/>
      <c r="D37" s="42"/>
      <c r="E37" s="42"/>
      <c r="F37" s="43"/>
      <c r="G37" s="43"/>
      <c r="H37" s="16"/>
    </row>
    <row r="38" spans="1:8" s="5" customFormat="1" ht="12.75" x14ac:dyDescent="0.2">
      <c r="A38" s="11"/>
      <c r="B38" s="11"/>
      <c r="C38" s="11"/>
      <c r="D38" s="11"/>
      <c r="E38" s="11"/>
      <c r="F38" s="11"/>
      <c r="G38" s="11"/>
      <c r="H38" s="2"/>
    </row>
    <row r="39" spans="1:8" s="5" customFormat="1" ht="12.75" x14ac:dyDescent="0.2">
      <c r="A39" s="25" t="s">
        <v>16</v>
      </c>
      <c r="B39" s="25"/>
      <c r="C39" s="25"/>
      <c r="D39" s="25"/>
      <c r="E39" s="25"/>
      <c r="F39" s="25"/>
      <c r="G39" s="25"/>
      <c r="H39" s="25"/>
    </row>
    <row r="40" spans="1:8" s="5" customFormat="1" ht="41.25" customHeight="1" x14ac:dyDescent="0.2">
      <c r="A40" s="33"/>
      <c r="B40" s="33"/>
      <c r="C40" s="33"/>
      <c r="D40" s="33"/>
      <c r="E40" s="33"/>
      <c r="F40" s="33"/>
      <c r="G40" s="33"/>
      <c r="H40" s="33"/>
    </row>
    <row r="41" spans="1:8" s="5" customFormat="1" ht="16.5" customHeight="1" x14ac:dyDescent="0.2">
      <c r="A41" s="2"/>
      <c r="B41" s="2"/>
      <c r="C41" s="2"/>
      <c r="D41" s="2"/>
      <c r="E41" s="2"/>
      <c r="F41" s="2"/>
      <c r="G41" s="2"/>
      <c r="H41" s="2"/>
    </row>
    <row r="42" spans="1:8" ht="42.75" customHeight="1" x14ac:dyDescent="0.25">
      <c r="A42" s="17"/>
      <c r="C42" s="24" t="str">
        <f>Registro!C43</f>
        <v>MARCOS CAGAL ORTIZ</v>
      </c>
      <c r="D42" s="24"/>
      <c r="E42" s="24"/>
      <c r="G42" s="24" t="str">
        <f>Registro!F43</f>
        <v>OCTAVIO OBIL MARTINEZ</v>
      </c>
      <c r="H42" s="24"/>
    </row>
    <row r="43" spans="1:8" ht="28.5" customHeight="1" x14ac:dyDescent="0.25">
      <c r="A43" s="13" t="str">
        <f>B8</f>
        <v>ROGELIO ENRIQUE TELONA TORRES</v>
      </c>
      <c r="C43" s="44" t="s">
        <v>19</v>
      </c>
      <c r="D43" s="44"/>
      <c r="E43" s="44"/>
      <c r="G43" s="45" t="s">
        <v>20</v>
      </c>
      <c r="H43" s="45"/>
    </row>
    <row r="45" spans="1:8" ht="24.75" customHeight="1" x14ac:dyDescent="0.25">
      <c r="A45" s="46" t="s">
        <v>31</v>
      </c>
      <c r="B45" s="46"/>
      <c r="C45" s="46"/>
      <c r="D45" s="46"/>
      <c r="E45" s="46"/>
      <c r="F45" s="46"/>
      <c r="G45" s="46"/>
      <c r="H45" s="46"/>
    </row>
  </sheetData>
  <mergeCells count="75">
    <mergeCell ref="C42:E42"/>
    <mergeCell ref="G42:H42"/>
    <mergeCell ref="C43:E43"/>
    <mergeCell ref="G43:H43"/>
    <mergeCell ref="A45:H45"/>
    <mergeCell ref="A37:B37"/>
    <mergeCell ref="C37:E37"/>
    <mergeCell ref="F37:G37"/>
    <mergeCell ref="A39:H39"/>
    <mergeCell ref="A40:H40"/>
    <mergeCell ref="A35:B35"/>
    <mergeCell ref="C35:E35"/>
    <mergeCell ref="F35:G35"/>
    <mergeCell ref="A36:B36"/>
    <mergeCell ref="C36:E36"/>
    <mergeCell ref="F36:G36"/>
    <mergeCell ref="A33:B33"/>
    <mergeCell ref="C33:E33"/>
    <mergeCell ref="F33:G33"/>
    <mergeCell ref="A34:B34"/>
    <mergeCell ref="C34:E34"/>
    <mergeCell ref="F34:G34"/>
    <mergeCell ref="A31:B31"/>
    <mergeCell ref="C31:E31"/>
    <mergeCell ref="F31:G31"/>
    <mergeCell ref="A32:B32"/>
    <mergeCell ref="C32:E32"/>
    <mergeCell ref="F32:G32"/>
    <mergeCell ref="A29:B29"/>
    <mergeCell ref="C29:E29"/>
    <mergeCell ref="F29:G29"/>
    <mergeCell ref="A30:B30"/>
    <mergeCell ref="C30:E30"/>
    <mergeCell ref="F30:G30"/>
    <mergeCell ref="A27:B27"/>
    <mergeCell ref="C27:E27"/>
    <mergeCell ref="F27:G27"/>
    <mergeCell ref="A28:B28"/>
    <mergeCell ref="C28:E28"/>
    <mergeCell ref="F28:G28"/>
    <mergeCell ref="A25:B25"/>
    <mergeCell ref="C25:E25"/>
    <mergeCell ref="F25:G25"/>
    <mergeCell ref="A26:B26"/>
    <mergeCell ref="C26:E26"/>
    <mergeCell ref="F26:G26"/>
    <mergeCell ref="A23:B23"/>
    <mergeCell ref="C23:E23"/>
    <mergeCell ref="F23:G23"/>
    <mergeCell ref="A24:B24"/>
    <mergeCell ref="C24:E24"/>
    <mergeCell ref="F24:G24"/>
    <mergeCell ref="A21:B21"/>
    <mergeCell ref="C21:E21"/>
    <mergeCell ref="F21:G21"/>
    <mergeCell ref="A22:B22"/>
    <mergeCell ref="C22:E22"/>
    <mergeCell ref="F22:G22"/>
    <mergeCell ref="A14:H14"/>
    <mergeCell ref="A16:H16"/>
    <mergeCell ref="A17:H17"/>
    <mergeCell ref="A19:H19"/>
    <mergeCell ref="A20:B20"/>
    <mergeCell ref="C20:E20"/>
    <mergeCell ref="F20:G20"/>
    <mergeCell ref="B8:H8"/>
    <mergeCell ref="B9:C9"/>
    <mergeCell ref="G9:H9"/>
    <mergeCell ref="B11:H11"/>
    <mergeCell ref="A13:H13"/>
    <mergeCell ref="B1:H1"/>
    <mergeCell ref="A3:H3"/>
    <mergeCell ref="A5:H5"/>
    <mergeCell ref="A6:C6"/>
    <mergeCell ref="D6:F6"/>
  </mergeCells>
  <pageMargins left="0.70833333333333304" right="0.70833333333333304" top="0.74791666666666701" bottom="1.05138888888889" header="0.511811023622047" footer="0.31527777777777799"/>
  <pageSetup fitToHeight="0" orientation="portrait" horizontalDpi="300" verticalDpi="300"/>
  <headerFooter>
    <oddFooter>&amp;RAgosto 2022</oddFooter>
  </headerFooter>
  <drawing r:id="rId1"/>
  <legacyDrawing r:id="rId2"/>
</worksheet>
</file>

<file path=docProps/app.xml><?xml version="1.0" encoding="utf-8"?>
<Properties xmlns="http://schemas.openxmlformats.org/officeDocument/2006/extended-properties" xmlns:vt="http://schemas.openxmlformats.org/officeDocument/2006/docPropsVTypes">
  <Template/>
  <TotalTime>131</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Rubén Trejo Lozano</dc:creator>
  <dc:description/>
  <cp:lastModifiedBy>retelona</cp:lastModifiedBy>
  <cp:revision>28</cp:revision>
  <cp:lastPrinted>2022-07-28T18:37:02Z</cp:lastPrinted>
  <dcterms:created xsi:type="dcterms:W3CDTF">2022-07-23T13:46:58Z</dcterms:created>
  <dcterms:modified xsi:type="dcterms:W3CDTF">2025-04-30T13:34:59Z</dcterms:modified>
  <dc:language>es-MX</dc:language>
</cp:coreProperties>
</file>