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9DE2B9DF-0A7C-4246-94A9-E1DBEB72C23D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21" i="2"/>
  <c r="G9" i="2"/>
  <c r="B8" i="1"/>
  <c r="B8" i="2" s="1"/>
  <c r="A43" i="2" s="1"/>
  <c r="C21" i="4"/>
  <c r="A21" i="4"/>
  <c r="G42" i="4"/>
  <c r="C42" i="4"/>
  <c r="A17" i="4"/>
  <c r="A14" i="4"/>
  <c r="B11" i="4"/>
  <c r="D6" i="4"/>
  <c r="G42" i="3"/>
  <c r="C42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<sst xmlns="http://schemas.openxmlformats.org/spreadsheetml/2006/main" count="92" uniqueCount="42">
  <si>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</si>
  <si>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</si>
  <si>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</si>
  <si>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</si>
  <si>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</si>
  <si>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</si>
  <si>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</si>
  <si>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</si>
  <si>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</si>
  <si>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</si>
  <si>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</si>
  <si>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</si>
  <si>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</si>
  <si>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</si>
  <si>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</si>
  <si>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</si>
  <si>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</si>
  <si>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</si>
  <si>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</si>
  <si>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</si>
  <si>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</si>
  <si>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</si>
  <si>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</si>
  <si>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</si>
  <si>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</si>
  <si>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</si>
  <si>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</si>
  <si>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</si>
  <si>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</si>
  <si>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</si>
  <si>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</si>
  <si>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</si>
  <si>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</si>
  <si>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</si>
  <si>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</si>
  <si>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</si>
  <si>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</si>
  <si>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</si>
  <si>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</si>
  <si>
    <t>19/03/2025 - 30/04/2025</t>
  </si>
  <si>
    <t>Documento</t>
  </si>
  <si>
    <t>Anteproyecto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</si>
</sst>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S1\Reporte%20especial\S1\RPI_Docencia.xlsx" TargetMode="External"/><Relationship Id="rId1" Type="http://schemas.openxmlformats.org/officeDocument/2006/relationships/externalLinkPath" Target="file:///D:\2025\S1\Reporte%20especial\S1\RPI_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ROGELIO ENRIQUE TELONA TORRES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3" x14ac:dyDescent="0.3">
      <c r="A8" s="4" t="s">
        <v>5</v>
      </c>
      <c r="B8" s="23" t="str">
        <f>[1]Registro!B8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E9" s="4" t="s">
        <v>6</v>
      </c>
      <c r="F9" s="24" t="s">
        <v>38</v>
      </c>
      <c r="G9" s="24"/>
    </row>
    <row r="11" spans="1:8" ht="38.25" customHeight="1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5" x14ac:dyDescent="0.25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5">
      <c r="A21" s="30" t="s">
        <v>32</v>
      </c>
      <c r="B21" s="30"/>
      <c r="C21" s="30"/>
      <c r="D21" s="30"/>
      <c r="E21" s="30"/>
      <c r="F21" s="31"/>
      <c r="G21" s="20" t="s">
        <v>34</v>
      </c>
    </row>
    <row r="22" spans="1:8" s="5" customFormat="1" ht="25" x14ac:dyDescent="0.25">
      <c r="A22" s="31" t="s">
        <v>30</v>
      </c>
      <c r="B22" s="32"/>
      <c r="C22" s="32"/>
      <c r="D22" s="32"/>
      <c r="E22" s="32"/>
      <c r="F22" s="33"/>
      <c r="G22" s="15" t="s">
        <v>35</v>
      </c>
    </row>
    <row r="23" spans="1:8" s="5" customFormat="1" ht="25" x14ac:dyDescent="0.25">
      <c r="A23" s="30" t="s">
        <v>31</v>
      </c>
      <c r="B23" s="30"/>
      <c r="C23" s="30"/>
      <c r="D23" s="30"/>
      <c r="E23" s="30"/>
      <c r="F23" s="31"/>
      <c r="G23" s="15" t="s">
        <v>36</v>
      </c>
    </row>
    <row r="24" spans="1:8" s="5" customFormat="1" x14ac:dyDescent="0.25">
      <c r="A24" s="30"/>
      <c r="B24" s="30"/>
      <c r="C24" s="30"/>
      <c r="D24" s="30"/>
      <c r="E24" s="30"/>
      <c r="F24" s="31"/>
      <c r="G24" s="15"/>
    </row>
    <row r="25" spans="1:8" s="5" customFormat="1" x14ac:dyDescent="0.25">
      <c r="A25" s="30"/>
      <c r="B25" s="30"/>
      <c r="C25" s="30"/>
      <c r="D25" s="30"/>
      <c r="E25" s="30"/>
      <c r="F25" s="3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31"/>
      <c r="B27" s="32"/>
      <c r="C27" s="32"/>
      <c r="D27" s="32"/>
      <c r="E27" s="32"/>
      <c r="F27" s="33"/>
      <c r="G27" s="15"/>
    </row>
    <row r="28" spans="1:8" s="5" customFormat="1" x14ac:dyDescent="0.25">
      <c r="A28" s="30"/>
      <c r="B28" s="30"/>
      <c r="C28" s="30"/>
      <c r="D28" s="30"/>
      <c r="E28" s="30"/>
      <c r="F28" s="31"/>
      <c r="G28" s="15"/>
    </row>
    <row r="29" spans="1:8" s="5" customFormat="1" ht="13.75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5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5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75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75" customHeight="1" x14ac:dyDescent="0.35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ROGELIO ENRIQUE TELONA TORRES</v>
      </c>
      <c r="C43" s="25" t="s">
        <v>25</v>
      </c>
      <c r="D43" s="25"/>
      <c r="F43" s="25" t="s">
        <v>33</v>
      </c>
      <c r="G43" s="25"/>
    </row>
    <row r="44" spans="1:7" ht="28.5" customHeight="1" x14ac:dyDescent="0.25">
      <c r="A44" s="9" t="s">
        <v>14</v>
      </c>
      <c r="C44" s="38" t="s">
        <v>15</v>
      </c>
      <c r="D44" s="38"/>
      <c r="F44" s="39" t="s">
        <v>16</v>
      </c>
      <c r="G44" s="39"/>
    </row>
    <row r="46" spans="1:7" ht="12.75" customHeight="1" x14ac:dyDescent="0.25">
      <c r="A46" s="40" t="s">
        <v>17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H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4" zoomScale="112" zoomScaleNormal="112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1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60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5" t="s">
        <v>37</v>
      </c>
      <c r="D21" s="56"/>
      <c r="E21" s="57"/>
      <c r="F21" s="52" t="s">
        <v>26</v>
      </c>
      <c r="G21" s="52"/>
      <c r="H21" s="11">
        <v>0.6</v>
      </c>
    </row>
    <row r="22" spans="1:8" s="5" customFormat="1" ht="13" x14ac:dyDescent="0.25">
      <c r="A22" s="58"/>
      <c r="B22" s="58"/>
      <c r="C22" s="59"/>
      <c r="D22" s="59"/>
      <c r="E22" s="59"/>
      <c r="F22" s="52"/>
      <c r="G22" s="52"/>
      <c r="H22" s="11"/>
    </row>
    <row r="23" spans="1:8" s="5" customFormat="1" ht="13" x14ac:dyDescent="0.25">
      <c r="A23" s="58"/>
      <c r="B23" s="58"/>
      <c r="C23" s="59"/>
      <c r="D23" s="59"/>
      <c r="E23" s="59"/>
      <c r="F23" s="52"/>
      <c r="G23" s="52"/>
      <c r="H23" s="11"/>
    </row>
    <row r="24" spans="1:8" s="5" customFormat="1" ht="13" x14ac:dyDescent="0.25">
      <c r="A24" s="58"/>
      <c r="B24" s="58"/>
      <c r="C24" s="59"/>
      <c r="D24" s="59"/>
      <c r="E24" s="59"/>
      <c r="F24" s="52"/>
      <c r="G24" s="52"/>
      <c r="H24" s="11"/>
    </row>
    <row r="25" spans="1:8" s="5" customFormat="1" ht="13" x14ac:dyDescent="0.25">
      <c r="A25" s="58"/>
      <c r="B25" s="58"/>
      <c r="C25" s="59"/>
      <c r="D25" s="59"/>
      <c r="E25" s="59"/>
      <c r="F25" s="52"/>
      <c r="G25" s="52"/>
      <c r="H25" s="11"/>
    </row>
    <row r="26" spans="1:8" s="5" customFormat="1" ht="13" x14ac:dyDescent="0.25">
      <c r="A26" s="58"/>
      <c r="B26" s="58"/>
      <c r="C26" s="59"/>
      <c r="D26" s="59"/>
      <c r="E26" s="59"/>
      <c r="F26" s="52"/>
      <c r="G26" s="52"/>
      <c r="H26" s="11"/>
    </row>
    <row r="27" spans="1:8" s="5" customFormat="1" ht="13" x14ac:dyDescent="0.25">
      <c r="A27" s="58"/>
      <c r="B27" s="58"/>
      <c r="C27" s="59"/>
      <c r="D27" s="59"/>
      <c r="E27" s="59"/>
      <c r="F27" s="52"/>
      <c r="G27" s="52"/>
      <c r="H27" s="11"/>
    </row>
    <row r="28" spans="1:8" s="5" customFormat="1" ht="13" x14ac:dyDescent="0.25">
      <c r="A28" s="58"/>
      <c r="B28" s="58"/>
      <c r="C28" s="59"/>
      <c r="D28" s="59"/>
      <c r="E28" s="59"/>
      <c r="F28" s="60"/>
      <c r="G28" s="60"/>
      <c r="H28" s="11"/>
    </row>
    <row r="29" spans="1:8" s="5" customFormat="1" ht="13" x14ac:dyDescent="0.25">
      <c r="A29" s="58"/>
      <c r="B29" s="58"/>
      <c r="C29" s="59"/>
      <c r="D29" s="59"/>
      <c r="E29" s="59"/>
      <c r="F29" s="60"/>
      <c r="G29" s="60"/>
      <c r="H29" s="11"/>
    </row>
    <row r="30" spans="1:8" s="5" customFormat="1" ht="13" x14ac:dyDescent="0.25">
      <c r="A30" s="58"/>
      <c r="B30" s="58"/>
      <c r="C30" s="59"/>
      <c r="D30" s="59"/>
      <c r="E30" s="59"/>
      <c r="F30" s="60"/>
      <c r="G30" s="60"/>
      <c r="H30" s="11"/>
    </row>
    <row r="31" spans="1:8" s="5" customFormat="1" ht="13" x14ac:dyDescent="0.25">
      <c r="A31" s="58"/>
      <c r="B31" s="58"/>
      <c r="C31" s="59"/>
      <c r="D31" s="59"/>
      <c r="E31" s="59"/>
      <c r="F31" s="60"/>
      <c r="G31" s="60"/>
      <c r="H31" s="11"/>
    </row>
    <row r="32" spans="1:8" s="5" customFormat="1" ht="13" x14ac:dyDescent="0.25">
      <c r="A32" s="58"/>
      <c r="B32" s="58"/>
      <c r="C32" s="59"/>
      <c r="D32" s="59"/>
      <c r="E32" s="59"/>
      <c r="F32" s="60"/>
      <c r="G32" s="60"/>
      <c r="H32" s="11"/>
    </row>
    <row r="33" spans="1:8" s="5" customFormat="1" ht="13" x14ac:dyDescent="0.25">
      <c r="A33" s="58"/>
      <c r="B33" s="58"/>
      <c r="C33" s="59"/>
      <c r="D33" s="59"/>
      <c r="E33" s="59"/>
      <c r="F33" s="60"/>
      <c r="G33" s="60"/>
      <c r="H33" s="11"/>
    </row>
    <row r="34" spans="1:8" s="5" customFormat="1" ht="13" x14ac:dyDescent="0.25">
      <c r="A34" s="58"/>
      <c r="B34" s="58"/>
      <c r="C34" s="59"/>
      <c r="D34" s="59"/>
      <c r="E34" s="59"/>
      <c r="F34" s="60"/>
      <c r="G34" s="60"/>
      <c r="H34" s="11"/>
    </row>
    <row r="35" spans="1:8" s="5" customFormat="1" ht="13" x14ac:dyDescent="0.25">
      <c r="A35" s="58"/>
      <c r="B35" s="58"/>
      <c r="C35" s="59"/>
      <c r="D35" s="59"/>
      <c r="E35" s="59"/>
      <c r="F35" s="60"/>
      <c r="G35" s="60"/>
      <c r="H35" s="11"/>
    </row>
    <row r="36" spans="1:8" s="5" customFormat="1" ht="13" x14ac:dyDescent="0.25">
      <c r="A36" s="58"/>
      <c r="B36" s="58"/>
      <c r="C36" s="59"/>
      <c r="D36" s="59"/>
      <c r="E36" s="59"/>
      <c r="F36" s="60"/>
      <c r="G36" s="60"/>
      <c r="H36" s="11"/>
    </row>
    <row r="37" spans="1:8" s="5" customFormat="1" ht="13" x14ac:dyDescent="0.25">
      <c r="A37" s="58"/>
      <c r="B37" s="58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OCTAVIO OBIL MARTINEZ</v>
      </c>
      <c r="H42" s="25"/>
    </row>
    <row r="43" spans="1:8" s="5" customFormat="1" ht="28.5" customHeight="1" x14ac:dyDescent="0.25">
      <c r="A43" s="9" t="str">
        <f>B8</f>
        <v>ROGELIO ENRIQUE TELONA TORRES</v>
      </c>
      <c r="B43" s="2"/>
      <c r="C43" s="62" t="s">
        <v>15</v>
      </c>
      <c r="D43" s="62"/>
      <c r="E43" s="62"/>
      <c r="F43" s="2"/>
      <c r="G43" s="63" t="s">
        <v>16</v>
      </c>
      <c r="H43" s="63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2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51.75" customHeight="1" x14ac:dyDescent="0.25">
      <c r="A21" s="52" t="str">
        <f>Registro!A22</f>
        <v>Definir con el responsable de la empresa o institución la tematica a solucionar</v>
      </c>
      <c r="B21" s="52"/>
      <c r="C21" s="59" t="s">
        <v>39</v>
      </c>
      <c r="D21" s="59"/>
      <c r="E21" s="59"/>
      <c r="F21" s="52" t="s">
        <v>40</v>
      </c>
      <c r="G21" s="52"/>
      <c r="H21" s="11">
        <v>0.8</v>
      </c>
    </row>
    <row r="22" spans="1:8" s="5" customFormat="1" x14ac:dyDescent="0.25">
      <c r="A22" s="52"/>
      <c r="B22" s="52"/>
      <c r="C22" s="59"/>
      <c r="D22" s="59"/>
      <c r="E22" s="59"/>
      <c r="F22" s="52"/>
      <c r="G22" s="52"/>
      <c r="H22" s="11"/>
    </row>
    <row r="23" spans="1:8" s="5" customFormat="1" x14ac:dyDescent="0.25">
      <c r="A23" s="52"/>
      <c r="B23" s="52"/>
      <c r="C23" s="59"/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2"/>
      <c r="G28" s="52"/>
      <c r="H28" s="11"/>
    </row>
    <row r="29" spans="1:8" s="5" customFormat="1" ht="30.75" customHeight="1" x14ac:dyDescent="0.25">
      <c r="A29" s="64"/>
      <c r="B29" s="65"/>
      <c r="C29" s="59"/>
      <c r="D29" s="59"/>
      <c r="E29" s="59"/>
      <c r="F29" s="52"/>
      <c r="G29" s="52"/>
      <c r="H29" s="11"/>
    </row>
    <row r="30" spans="1:8" s="5" customFormat="1" ht="29.25" customHeight="1" x14ac:dyDescent="0.25">
      <c r="A30" s="64"/>
      <c r="B30" s="65"/>
      <c r="C30" s="59"/>
      <c r="D30" s="59"/>
      <c r="E30" s="59"/>
      <c r="F30" s="52"/>
      <c r="G30" s="52"/>
      <c r="H30" s="11"/>
    </row>
    <row r="31" spans="1:8" s="5" customFormat="1" ht="22.5" customHeight="1" x14ac:dyDescent="0.25">
      <c r="A31" s="64"/>
      <c r="B31" s="65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60"/>
      <c r="G32" s="60"/>
      <c r="H32" s="11"/>
    </row>
    <row r="33" spans="1:8" s="5" customFormat="1" x14ac:dyDescent="0.25">
      <c r="A33" s="52"/>
      <c r="B33" s="52"/>
      <c r="C33" s="59"/>
      <c r="D33" s="59"/>
      <c r="E33" s="59"/>
      <c r="F33" s="60"/>
      <c r="G33" s="60"/>
      <c r="H33" s="11"/>
    </row>
    <row r="34" spans="1:8" s="5" customFormat="1" x14ac:dyDescent="0.25">
      <c r="A34" s="52"/>
      <c r="B34" s="52"/>
      <c r="C34" s="59"/>
      <c r="D34" s="59"/>
      <c r="E34" s="59"/>
      <c r="F34" s="60"/>
      <c r="G34" s="60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ROGELIO ENRIQUE TELONA TORRES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14" zoomScale="80" zoomScaleNormal="8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ROGELIO ENRIQUE TELONA TORRES</v>
      </c>
      <c r="C8" s="23"/>
      <c r="D8" s="23"/>
      <c r="E8" s="23"/>
      <c r="F8" s="23"/>
      <c r="G8" s="23"/>
      <c r="H8" s="23"/>
    </row>
    <row r="9" spans="1:8" ht="13" x14ac:dyDescent="0.3">
      <c r="A9" s="4" t="s">
        <v>19</v>
      </c>
      <c r="B9" s="25">
        <v>3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86.25" customHeight="1" x14ac:dyDescent="0.25">
      <c r="A21" s="52" t="str">
        <f>Registro!A23</f>
        <v>Elaborar el anteproyecto de Residencias profesionales</v>
      </c>
      <c r="B21" s="52"/>
      <c r="C21" s="59" t="str">
        <f>Registro!G23</f>
        <v>28/04/2025-06/06/2025</v>
      </c>
      <c r="D21" s="59"/>
      <c r="E21" s="59"/>
      <c r="F21" s="52" t="s">
        <v>41</v>
      </c>
      <c r="G21" s="52"/>
      <c r="H21" s="11">
        <v>1</v>
      </c>
    </row>
    <row r="22" spans="1:8" s="5" customFormat="1" ht="12.5" customHeight="1" x14ac:dyDescent="0.25">
      <c r="A22" s="52"/>
      <c r="B22" s="52"/>
      <c r="C22" s="59"/>
      <c r="D22" s="59"/>
      <c r="E22" s="59"/>
      <c r="F22" s="52"/>
      <c r="G22" s="52"/>
      <c r="H22" s="11"/>
    </row>
    <row r="23" spans="1:8" s="5" customFormat="1" ht="12.5" customHeight="1" x14ac:dyDescent="0.25"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x14ac:dyDescent="0.25">
      <c r="A28" s="52"/>
      <c r="B28" s="52"/>
      <c r="C28" s="59"/>
      <c r="D28" s="59"/>
      <c r="E28" s="59"/>
      <c r="F28" s="52"/>
      <c r="G28" s="52"/>
      <c r="H28" s="11"/>
    </row>
    <row r="29" spans="1:8" s="5" customFormat="1" x14ac:dyDescent="0.25">
      <c r="A29" s="52"/>
      <c r="B29" s="52"/>
      <c r="C29" s="59"/>
      <c r="D29" s="59"/>
      <c r="E29" s="59"/>
      <c r="F29" s="52"/>
      <c r="G29" s="52"/>
      <c r="H29" s="11"/>
    </row>
    <row r="30" spans="1:8" s="5" customFormat="1" x14ac:dyDescent="0.25">
      <c r="A30" s="52"/>
      <c r="B30" s="52"/>
      <c r="C30" s="59"/>
      <c r="D30" s="59"/>
      <c r="E30" s="59"/>
      <c r="F30" s="52"/>
      <c r="G30" s="52"/>
      <c r="H30" s="11"/>
    </row>
    <row r="31" spans="1:8" s="5" customFormat="1" x14ac:dyDescent="0.25">
      <c r="A31" s="52"/>
      <c r="B31" s="52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52"/>
      <c r="G32" s="52"/>
      <c r="H32" s="11"/>
    </row>
    <row r="33" spans="1:8" s="5" customFormat="1" x14ac:dyDescent="0.25">
      <c r="A33" s="52"/>
      <c r="B33" s="52"/>
      <c r="C33" s="59"/>
      <c r="D33" s="59"/>
      <c r="E33" s="59"/>
      <c r="F33" s="52"/>
      <c r="G33" s="52"/>
      <c r="H33" s="11"/>
    </row>
    <row r="34" spans="1:8" s="5" customFormat="1" x14ac:dyDescent="0.25">
      <c r="A34" s="52"/>
      <c r="B34" s="52"/>
      <c r="C34" s="59"/>
      <c r="D34" s="59"/>
      <c r="E34" s="59"/>
      <c r="F34" s="52"/>
      <c r="G34" s="52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OCTAVIO OBIL MARTINEZ</v>
      </c>
      <c r="H42" s="25"/>
    </row>
    <row r="43" spans="1:8" ht="28.5" customHeight="1" x14ac:dyDescent="0.25">
      <c r="A43" s="9" t="str">
        <f>B8</f>
        <v>ROGELIO ENRIQUE TELONA TORRES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3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1:B21"/>
    <mergeCell ref="C21:E21"/>
    <mergeCell ref="F23:G23"/>
    <mergeCell ref="A24:B24"/>
    <mergeCell ref="C24:E24"/>
    <mergeCell ref="F24:G24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21</cp:revision>
  <cp:lastPrinted>2022-07-28T18:37:02Z</cp:lastPrinted>
  <dcterms:created xsi:type="dcterms:W3CDTF">2022-07-23T13:46:58Z</dcterms:created>
  <dcterms:modified xsi:type="dcterms:W3CDTF">2025-06-11T14:07:49Z</dcterms:modified>
  <dc:language>es-MX</dc:language>
</cp:coreProperties>
</file>