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ÑO 2025\REPORTES F-J 2025\PROY INDIVIDUALES\1 Reporte Proy Individuales\"/>
    </mc:Choice>
  </mc:AlternateContent>
  <xr:revisionPtr revIDLastSave="0" documentId="13_ncr:1_{606D6435-8D38-46C9-907D-00F06D857486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7" l="1"/>
  <c r="G35" i="9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B11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<sst xmlns="http://schemas.openxmlformats.org/spreadsheetml/2006/main" count="119" uniqueCount="52">
  <si>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</si>
  <si>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</si>
  <si>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</si>
  <si>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</si>
  <si>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</si>
  <si>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</si>
  <si>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</si>
  <si>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</si>
  <si>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</si>
  <si>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</si>
  <si>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</si>
  <si>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</si>
  <si>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</si>
  <si>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</si>
  <si>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</si>
  <si>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</si>
  <si>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</si>
  <si>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</si>
  <si>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</si>
  <si>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</si>
  <si>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</si>
  <si>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</si>
  <si>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</si>
  <si>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</si>
  <si>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</si>
  <si>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MARIA DE LA CRUZ PORRAS ARIAS</t>
  </si>
  <si>
    <t>Feb- jun 2025</t>
  </si>
  <si>
    <t>TUTORIA Y DIRECCIÓN INDIVIDUALIZADA (Tutoría)</t>
  </si>
  <si>
    <t>Apertura de la Tutoría en Classroom para que suban sus formatos, actividades y evidencias de las personas tutoradas</t>
  </si>
  <si>
    <t>Se realiza el encuadre del PAT de manera grupal a las personas tutoradas.</t>
  </si>
  <si>
    <t>Se solicita que suban su boleta del semestre anterior a la plataforma Classroom</t>
  </si>
  <si>
    <t>Se trabaja con los temas y actividades del Cuadernillo del Tutorado</t>
  </si>
  <si>
    <t>Elevar la calidad de la educación a través de la acción tutorial que acompaña al educando a lograr una mejor eficiencia terminal, con estrategias que permitan abatir los problemas de deservción y reprobación, así como fortalecer los aspectos cognitivos y efectivos del aprendizaje de los alumnos pertenecientes al sistema de Institutos Tecnologicos Superiores de Educación Tecnológica.</t>
  </si>
  <si>
    <t>FLOR I. CHONTAL PELAYO</t>
  </si>
  <si>
    <t>Jefe de División de Ingeniería Industrial</t>
  </si>
  <si>
    <t>OCTAVIO OBIL MARTINEZ</t>
  </si>
  <si>
    <t>03/02/2025-07/02/2025</t>
  </si>
  <si>
    <t>03/02/2025-14/02/2025</t>
  </si>
  <si>
    <t>04/02/2025-14/02/2025</t>
  </si>
  <si>
    <t>10/02/2025-06/06/2025</t>
  </si>
  <si>
    <t>1 PAT.  1 LISTA DE PERSONAS TUTORADAS. 5 REPORTE MENSUALES. 1 REPORTE FINAL 1 REPORTE  SEMESTRAL. 1 LISTA DE PERSONAS TUTORADAS ACREDITADAS</t>
  </si>
  <si>
    <t>24/02/2025-26/02/2025</t>
  </si>
  <si>
    <t>24/02/2025- 13/06/2025</t>
  </si>
  <si>
    <t>Se realizan tutorías Individuales, para el llenado y actualización del formato de entrevista, anexo #8.</t>
  </si>
  <si>
    <t>Captura de pantalla</t>
  </si>
  <si>
    <t>Fotos</t>
  </si>
  <si>
    <t>Se actualiza el grupo de WhatsApp, verificando que  personas tutoradas continuán en el grupo.</t>
  </si>
  <si>
    <t>Captura de pantalla y fotos</t>
  </si>
  <si>
    <t>Elaboración del PAT, lista de personas tutoradas. Se envía al correo de la Coordinación de IIND</t>
  </si>
  <si>
    <t>Elaboración de los reportes mensuales y se envía al correo de la Coordinación IIND</t>
  </si>
  <si>
    <t>Se explicará el llenado del formato de Registro para el desempeño Académico del anexo #15 y que se ira actualizando.</t>
  </si>
  <si>
    <t>Elaboración del Reporte Final, Reporte Semestral, Anexo #14, Anexo #19, Lista de personas tutoradas acreditadas. Y expediente de un tutorado.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</si>
</sst>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535201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" zoomScale="90" zoomScaleNormal="90" zoomScaleSheetLayoutView="100" workbookViewId="0">
      <selection activeCell="N7" sqref="N7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6" width="11.44140625" style="1"/>
    <col min="7" max="7" width="15.109375" style="1" customWidth="1"/>
    <col min="8" max="16384" width="11.44140625" style="1"/>
  </cols>
  <sheetData>
    <row r="1" spans="1:7" ht="56.25" customHeight="1" x14ac:dyDescent="0.25">
      <c r="B1" s="17" t="s">
        <v>21</v>
      </c>
      <c r="C1" s="17"/>
      <c r="D1" s="17"/>
      <c r="E1" s="17"/>
      <c r="F1" s="17"/>
      <c r="G1" s="17"/>
    </row>
    <row r="3" spans="1:7" x14ac:dyDescent="0.25">
      <c r="A3" s="27" t="s">
        <v>23</v>
      </c>
      <c r="B3" s="27"/>
      <c r="C3" s="27"/>
      <c r="D3" s="27"/>
      <c r="E3" s="27"/>
      <c r="F3" s="27"/>
      <c r="G3" s="27"/>
    </row>
    <row r="4" spans="1:7" x14ac:dyDescent="0.25">
      <c r="A4" s="2"/>
      <c r="B4" s="2"/>
      <c r="C4" s="2"/>
      <c r="D4" s="2"/>
      <c r="E4" s="2"/>
    </row>
    <row r="5" spans="1:7" x14ac:dyDescent="0.25">
      <c r="A5" s="27" t="s">
        <v>0</v>
      </c>
      <c r="B5" s="27"/>
      <c r="C5" s="27"/>
      <c r="D5" s="27"/>
      <c r="E5" s="27"/>
      <c r="F5" s="27"/>
      <c r="G5" s="27"/>
    </row>
    <row r="6" spans="1:7" x14ac:dyDescent="0.25">
      <c r="A6" s="28" t="s">
        <v>1</v>
      </c>
      <c r="B6" s="28"/>
      <c r="C6" s="28"/>
      <c r="D6" s="31" t="s">
        <v>24</v>
      </c>
      <c r="E6" s="31"/>
      <c r="F6" s="31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4" t="s">
        <v>25</v>
      </c>
      <c r="C8" s="24"/>
      <c r="D8" s="24"/>
      <c r="E8" s="24"/>
      <c r="F8" s="24"/>
      <c r="G8" s="24"/>
    </row>
    <row r="9" spans="1:7" ht="14.4" x14ac:dyDescent="0.3">
      <c r="A9"/>
      <c r="B9"/>
      <c r="C9"/>
      <c r="E9" s="4" t="s">
        <v>11</v>
      </c>
      <c r="F9" s="32" t="s">
        <v>26</v>
      </c>
      <c r="G9" s="32"/>
    </row>
    <row r="11" spans="1:7" x14ac:dyDescent="0.25">
      <c r="A11" s="4" t="s">
        <v>4</v>
      </c>
      <c r="B11" s="24" t="s">
        <v>27</v>
      </c>
      <c r="C11" s="24"/>
      <c r="D11" s="24"/>
      <c r="E11" s="24"/>
      <c r="F11" s="24"/>
      <c r="G11" s="24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5" t="s">
        <v>5</v>
      </c>
      <c r="B13" s="25"/>
      <c r="C13" s="25"/>
      <c r="D13" s="25"/>
      <c r="E13" s="25"/>
      <c r="F13" s="25"/>
      <c r="G13" s="25"/>
    </row>
    <row r="14" spans="1:7" s="6" customFormat="1" ht="64.8" customHeight="1" x14ac:dyDescent="0.25">
      <c r="A14" s="26" t="s">
        <v>32</v>
      </c>
      <c r="B14" s="26"/>
      <c r="C14" s="26"/>
      <c r="D14" s="26"/>
      <c r="E14" s="26"/>
      <c r="F14" s="26"/>
      <c r="G14" s="26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5" t="s">
        <v>9</v>
      </c>
      <c r="B16" s="25"/>
      <c r="C16" s="25"/>
      <c r="D16" s="25"/>
      <c r="E16" s="25"/>
      <c r="F16" s="25"/>
      <c r="G16" s="25"/>
    </row>
    <row r="17" spans="1:7" s="6" customFormat="1" ht="34.799999999999997" customHeight="1" x14ac:dyDescent="0.25">
      <c r="A17" s="26" t="s">
        <v>40</v>
      </c>
      <c r="B17" s="26"/>
      <c r="C17" s="26"/>
      <c r="D17" s="26"/>
      <c r="E17" s="26"/>
      <c r="F17" s="26"/>
      <c r="G17" s="26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5" t="s">
        <v>18</v>
      </c>
      <c r="B19" s="25"/>
      <c r="C19" s="25"/>
      <c r="D19" s="25"/>
      <c r="E19" s="25"/>
      <c r="F19" s="25"/>
      <c r="G19" s="25"/>
    </row>
    <row r="20" spans="1:7" s="6" customFormat="1" ht="26.4" x14ac:dyDescent="0.25">
      <c r="A20" s="36" t="s">
        <v>6</v>
      </c>
      <c r="B20" s="37"/>
      <c r="C20" s="37"/>
      <c r="D20" s="37"/>
      <c r="E20" s="37"/>
      <c r="F20" s="38"/>
      <c r="G20" s="12" t="s">
        <v>13</v>
      </c>
    </row>
    <row r="21" spans="1:7" s="6" customFormat="1" ht="32.4" customHeight="1" x14ac:dyDescent="0.25">
      <c r="A21" s="21" t="s">
        <v>28</v>
      </c>
      <c r="B21" s="22"/>
      <c r="C21" s="22"/>
      <c r="D21" s="22"/>
      <c r="E21" s="22"/>
      <c r="F21" s="23"/>
      <c r="G21" s="16" t="s">
        <v>36</v>
      </c>
    </row>
    <row r="22" spans="1:7" s="6" customFormat="1" ht="28.8" customHeight="1" x14ac:dyDescent="0.25">
      <c r="A22" s="21" t="s">
        <v>46</v>
      </c>
      <c r="B22" s="22"/>
      <c r="C22" s="22"/>
      <c r="D22" s="22"/>
      <c r="E22" s="22"/>
      <c r="F22" s="23"/>
      <c r="G22" s="16" t="s">
        <v>37</v>
      </c>
    </row>
    <row r="23" spans="1:7" s="6" customFormat="1" ht="27" customHeight="1" x14ac:dyDescent="0.25">
      <c r="A23" s="21" t="s">
        <v>29</v>
      </c>
      <c r="B23" s="22"/>
      <c r="C23" s="22"/>
      <c r="D23" s="22"/>
      <c r="E23" s="22"/>
      <c r="F23" s="23"/>
      <c r="G23" s="16" t="s">
        <v>38</v>
      </c>
    </row>
    <row r="24" spans="1:7" s="6" customFormat="1" ht="28.2" customHeight="1" x14ac:dyDescent="0.25">
      <c r="A24" s="18" t="s">
        <v>30</v>
      </c>
      <c r="B24" s="19"/>
      <c r="C24" s="19"/>
      <c r="D24" s="19"/>
      <c r="E24" s="19"/>
      <c r="F24" s="20"/>
      <c r="G24" s="16" t="s">
        <v>38</v>
      </c>
    </row>
    <row r="25" spans="1:7" s="6" customFormat="1" ht="31.8" customHeight="1" x14ac:dyDescent="0.25">
      <c r="A25" s="21" t="s">
        <v>48</v>
      </c>
      <c r="B25" s="22"/>
      <c r="C25" s="22"/>
      <c r="D25" s="22"/>
      <c r="E25" s="22"/>
      <c r="F25" s="23"/>
      <c r="G25" s="16" t="s">
        <v>41</v>
      </c>
    </row>
    <row r="26" spans="1:7" s="6" customFormat="1" ht="34.200000000000003" customHeight="1" x14ac:dyDescent="0.25">
      <c r="A26" s="21" t="s">
        <v>49</v>
      </c>
      <c r="B26" s="22"/>
      <c r="C26" s="22"/>
      <c r="D26" s="22"/>
      <c r="E26" s="22"/>
      <c r="F26" s="23"/>
      <c r="G26" s="16" t="s">
        <v>42</v>
      </c>
    </row>
    <row r="27" spans="1:7" s="6" customFormat="1" ht="31.8" customHeight="1" x14ac:dyDescent="0.25">
      <c r="A27" s="21" t="s">
        <v>50</v>
      </c>
      <c r="B27" s="22"/>
      <c r="C27" s="22"/>
      <c r="D27" s="22"/>
      <c r="E27" s="22"/>
      <c r="F27" s="23"/>
      <c r="G27" s="16" t="s">
        <v>39</v>
      </c>
    </row>
    <row r="28" spans="1:7" s="6" customFormat="1" ht="34.200000000000003" customHeight="1" x14ac:dyDescent="0.25">
      <c r="A28" s="21" t="s">
        <v>43</v>
      </c>
      <c r="B28" s="22"/>
      <c r="C28" s="22"/>
      <c r="D28" s="22"/>
      <c r="E28" s="22"/>
      <c r="F28" s="23"/>
      <c r="G28" s="16" t="s">
        <v>39</v>
      </c>
    </row>
    <row r="29" spans="1:7" s="6" customFormat="1" ht="34.200000000000003" customHeight="1" x14ac:dyDescent="0.25">
      <c r="A29" s="18" t="s">
        <v>31</v>
      </c>
      <c r="B29" s="19"/>
      <c r="C29" s="19"/>
      <c r="D29" s="19"/>
      <c r="E29" s="19"/>
      <c r="F29" s="20"/>
      <c r="G29" s="16" t="s">
        <v>39</v>
      </c>
    </row>
    <row r="30" spans="1:7" s="6" customFormat="1" ht="34.799999999999997" customHeight="1" x14ac:dyDescent="0.25">
      <c r="A30" s="21" t="s">
        <v>51</v>
      </c>
      <c r="B30" s="22"/>
      <c r="C30" s="22"/>
      <c r="D30" s="22"/>
      <c r="E30" s="22"/>
      <c r="F30" s="23"/>
      <c r="G30" s="11">
        <v>45821</v>
      </c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5" t="s">
        <v>10</v>
      </c>
      <c r="B32" s="25"/>
      <c r="C32" s="25"/>
      <c r="D32" s="25"/>
      <c r="E32" s="25"/>
      <c r="F32" s="25"/>
      <c r="G32" s="25"/>
    </row>
    <row r="33" spans="1:7" s="6" customFormat="1" ht="46.5" customHeight="1" x14ac:dyDescent="0.25">
      <c r="A33" s="30"/>
      <c r="B33" s="30"/>
      <c r="C33" s="30"/>
      <c r="D33" s="30"/>
      <c r="E33" s="30"/>
      <c r="F33" s="30"/>
      <c r="G33" s="30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MARIA DE LA CRUZ PORRAS ARIAS</v>
      </c>
      <c r="C36" s="33" t="s">
        <v>33</v>
      </c>
      <c r="D36" s="33"/>
      <c r="E36"/>
      <c r="F36" s="33" t="s">
        <v>35</v>
      </c>
      <c r="G36" s="33"/>
    </row>
    <row r="37" spans="1:7" ht="28.5" customHeight="1" x14ac:dyDescent="0.25">
      <c r="A37" s="9" t="s">
        <v>15</v>
      </c>
      <c r="C37" s="34" t="s">
        <v>34</v>
      </c>
      <c r="D37" s="34"/>
      <c r="F37" s="35" t="s">
        <v>14</v>
      </c>
      <c r="G37" s="35"/>
    </row>
    <row r="39" spans="1:7" x14ac:dyDescent="0.25">
      <c r="A39" s="29" t="s">
        <v>19</v>
      </c>
      <c r="B39" s="29"/>
      <c r="C39" s="29"/>
      <c r="D39" s="29"/>
      <c r="E39" s="29"/>
      <c r="F39" s="29"/>
      <c r="G39" s="29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4" zoomScale="90" zoomScaleNormal="90" zoomScaleSheetLayoutView="100" workbookViewId="0">
      <selection activeCell="P11" sqref="P1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4" t="s">
        <v>22</v>
      </c>
      <c r="C1" s="44"/>
      <c r="D1" s="44"/>
      <c r="E1" s="44"/>
      <c r="F1" s="44"/>
      <c r="G1" s="44"/>
      <c r="H1" s="44"/>
    </row>
    <row r="3" spans="1:8" x14ac:dyDescent="0.25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5">
      <c r="A6" s="28" t="s">
        <v>1</v>
      </c>
      <c r="B6" s="28"/>
      <c r="C6" s="28"/>
      <c r="D6" s="45" t="str">
        <f>Registro!D6</f>
        <v>INDUSTRIAL</v>
      </c>
      <c r="E6" s="45"/>
      <c r="F6" s="4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MARIA DE LA CRUZ PORRAS ARIAS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1</v>
      </c>
      <c r="C9" s="24"/>
      <c r="D9" s="8"/>
      <c r="F9" s="4" t="s">
        <v>11</v>
      </c>
      <c r="G9" s="32" t="str">
        <f>Registro!F9</f>
        <v>Feb- jun 2025</v>
      </c>
      <c r="H9" s="32"/>
    </row>
    <row r="11" spans="1:8" x14ac:dyDescent="0.25">
      <c r="A11" s="4" t="s">
        <v>4</v>
      </c>
      <c r="B11" s="24" t="str">
        <f>Registro!B11</f>
        <v>TUTORIA Y DIRECCIÓN INDIVIDUALIZADA (Tutoría)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56.4" customHeight="1" x14ac:dyDescent="0.25">
      <c r="A14" s="26" t="str">
        <f>Registro!A14</f>
        <v>Elevar la calidad de la educación a través de la acción tutorial que acompaña al educando a lograr una mejor eficiencia terminal, con estrategias que permitan abatir los problemas de deservción y reprobación, así como fortalecer los aspectos cognitivos y efectivos del aprendizaje de los alumnos pertenecientes al sistema de Institutos Tecnologicos Superiores de Educación Tecnológica.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5">
      <c r="A17" s="26" t="str">
        <f>Registro!A17</f>
        <v>1 PAT.  1 LISTA DE PERSONAS TUTORADAS. 5 REPORTE MENSUALES. 1 REPORTE FINAL 1 REPORTE  SEMESTRAL. 1 LISTA DE PERSONAS TUTORADAS ACREDITADAS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45" customHeight="1" x14ac:dyDescent="0.25">
      <c r="A21" s="26" t="str">
        <f>Registro!A21</f>
        <v>Apertura de la Tutoría en Classroom para que suban sus formatos, actividades y evidencias de las personas tutoradas</v>
      </c>
      <c r="B21" s="26"/>
      <c r="C21" s="40" t="str">
        <f>Registro!G21</f>
        <v>03/02/2025-07/02/2025</v>
      </c>
      <c r="D21" s="40"/>
      <c r="E21" s="40"/>
      <c r="F21" s="41" t="s">
        <v>44</v>
      </c>
      <c r="G21" s="41"/>
      <c r="H21" s="10">
        <v>1</v>
      </c>
    </row>
    <row r="22" spans="1:8" s="6" customFormat="1" ht="38.4" customHeight="1" x14ac:dyDescent="0.25">
      <c r="A22" s="26" t="str">
        <f>Registro!A22</f>
        <v>Se actualiza el grupo de WhatsApp, verificando que  personas tutoradas continuán en el grupo.</v>
      </c>
      <c r="B22" s="26"/>
      <c r="C22" s="40" t="str">
        <f>Registro!G22</f>
        <v>03/02/2025-14/02/2025</v>
      </c>
      <c r="D22" s="40"/>
      <c r="E22" s="40"/>
      <c r="F22" s="41" t="s">
        <v>44</v>
      </c>
      <c r="G22" s="41"/>
      <c r="H22" s="10">
        <v>1</v>
      </c>
    </row>
    <row r="23" spans="1:8" s="6" customFormat="1" ht="35.4" customHeight="1" x14ac:dyDescent="0.25">
      <c r="A23" s="26" t="str">
        <f>Registro!A23</f>
        <v>Se realiza el encuadre del PAT de manera grupal a las personas tutoradas.</v>
      </c>
      <c r="B23" s="26"/>
      <c r="C23" s="40" t="str">
        <f>Registro!G23</f>
        <v>04/02/2025-14/02/2025</v>
      </c>
      <c r="D23" s="40"/>
      <c r="E23" s="40"/>
      <c r="F23" s="21" t="s">
        <v>47</v>
      </c>
      <c r="G23" s="23"/>
      <c r="H23" s="10">
        <v>1</v>
      </c>
    </row>
    <row r="24" spans="1:8" s="6" customFormat="1" ht="35.4" customHeight="1" x14ac:dyDescent="0.25">
      <c r="A24" s="26" t="str">
        <f>Registro!A24</f>
        <v>Se solicita que suban su boleta del semestre anterior a la plataforma Classroom</v>
      </c>
      <c r="B24" s="26"/>
      <c r="C24" s="40" t="str">
        <f>Registro!G24</f>
        <v>04/02/2025-14/02/2025</v>
      </c>
      <c r="D24" s="40"/>
      <c r="E24" s="40"/>
      <c r="F24" s="41" t="s">
        <v>44</v>
      </c>
      <c r="G24" s="41"/>
      <c r="H24" s="10">
        <v>1</v>
      </c>
    </row>
    <row r="25" spans="1:8" s="6" customFormat="1" ht="44.4" customHeight="1" x14ac:dyDescent="0.25">
      <c r="A25" s="26" t="str">
        <f>Registro!A25</f>
        <v>Elaboración del PAT, lista de personas tutoradas. Se envía al correo de la Coordinación de IIND</v>
      </c>
      <c r="B25" s="26"/>
      <c r="C25" s="40" t="str">
        <f>Registro!G25</f>
        <v>24/02/2025-26/02/2025</v>
      </c>
      <c r="D25" s="40"/>
      <c r="E25" s="40"/>
      <c r="F25" s="41" t="s">
        <v>44</v>
      </c>
      <c r="G25" s="41"/>
      <c r="H25" s="10">
        <v>1</v>
      </c>
    </row>
    <row r="26" spans="1:8" s="6" customFormat="1" ht="39" customHeight="1" x14ac:dyDescent="0.25">
      <c r="A26" s="26" t="str">
        <f>Registro!A26</f>
        <v>Elaboración de los reportes mensuales y se envía al correo de la Coordinación IIND</v>
      </c>
      <c r="B26" s="26"/>
      <c r="C26" s="40" t="str">
        <f>Registro!G26</f>
        <v>24/02/2025- 13/06/2025</v>
      </c>
      <c r="D26" s="40"/>
      <c r="E26" s="40"/>
      <c r="F26" s="41" t="s">
        <v>44</v>
      </c>
      <c r="G26" s="41"/>
      <c r="H26" s="10">
        <v>0.3</v>
      </c>
    </row>
    <row r="27" spans="1:8" s="6" customFormat="1" ht="42.6" customHeight="1" x14ac:dyDescent="0.25">
      <c r="A27" s="26" t="str">
        <f>Registro!A27</f>
        <v>Se explicará el llenado del formato de Registro para el desempeño Académico del anexo #15 y que se ira actualizando.</v>
      </c>
      <c r="B27" s="26"/>
      <c r="C27" s="40" t="str">
        <f>Registro!G27</f>
        <v>10/02/2025-06/06/2025</v>
      </c>
      <c r="D27" s="40"/>
      <c r="E27" s="40"/>
      <c r="F27" s="41" t="s">
        <v>44</v>
      </c>
      <c r="G27" s="41"/>
      <c r="H27" s="10">
        <v>0.3</v>
      </c>
    </row>
    <row r="28" spans="1:8" s="6" customFormat="1" ht="61.2" customHeight="1" x14ac:dyDescent="0.25">
      <c r="A28" s="26" t="str">
        <f>Registro!A28</f>
        <v>Se realizan tutorías Individuales, para el llenado y actualización del formato de entrevista, anexo #8.</v>
      </c>
      <c r="B28" s="26"/>
      <c r="C28" s="40" t="str">
        <f>Registro!G28</f>
        <v>10/02/2025-06/06/2025</v>
      </c>
      <c r="D28" s="40"/>
      <c r="E28" s="40"/>
      <c r="F28" s="41" t="s">
        <v>44</v>
      </c>
      <c r="G28" s="41"/>
      <c r="H28" s="10">
        <v>0.3</v>
      </c>
    </row>
    <row r="29" spans="1:8" s="6" customFormat="1" ht="31.8" customHeight="1" x14ac:dyDescent="0.25">
      <c r="A29" s="26" t="str">
        <f>Registro!A29</f>
        <v>Se trabaja con los temas y actividades del Cuadernillo del Tutorado</v>
      </c>
      <c r="B29" s="26"/>
      <c r="C29" s="40" t="str">
        <f>Registro!G29</f>
        <v>10/02/2025-06/06/2025</v>
      </c>
      <c r="D29" s="40"/>
      <c r="E29" s="40"/>
      <c r="F29" s="41" t="s">
        <v>45</v>
      </c>
      <c r="G29" s="41"/>
      <c r="H29" s="10">
        <v>0.3</v>
      </c>
    </row>
    <row r="30" spans="1:8" s="6" customFormat="1" ht="57.6" customHeight="1" x14ac:dyDescent="0.25">
      <c r="A30" s="26" t="str">
        <f>Registro!A30</f>
        <v>Elaboración del Reporte Final, Reporte Semestral, Anexo #14, Anexo #19, Lista de personas tutoradas acreditadas. Y expediente de un tutorado.</v>
      </c>
      <c r="B30" s="26"/>
      <c r="C30" s="40">
        <f>Registro!G30</f>
        <v>45821</v>
      </c>
      <c r="D30" s="40"/>
      <c r="E30" s="40"/>
      <c r="F30" s="41"/>
      <c r="G30" s="41"/>
      <c r="H30" s="10">
        <v>0</v>
      </c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3" t="str">
        <f>Registro!C36</f>
        <v>FLOR I. CHONTAL PELAYO</v>
      </c>
      <c r="D35" s="33"/>
      <c r="E35" s="33"/>
      <c r="G35" s="33" t="str">
        <f>Registro!F36</f>
        <v>OCTAVIO OBIL MARTINEZ</v>
      </c>
      <c r="H35" s="33"/>
    </row>
    <row r="36" spans="1:8" ht="28.5" customHeight="1" x14ac:dyDescent="0.25">
      <c r="A36" s="9" t="str">
        <f>B8</f>
        <v>MARIA DE LA CRUZ PORRAS ARIAS</v>
      </c>
      <c r="C36" s="39" t="s">
        <v>16</v>
      </c>
      <c r="D36" s="39"/>
      <c r="E36" s="39"/>
      <c r="G36" s="14" t="s">
        <v>14</v>
      </c>
      <c r="H36" s="14"/>
    </row>
    <row r="38" spans="1:8" ht="24.75" customHeight="1" x14ac:dyDescent="0.25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4" zoomScaleNormal="100" zoomScaleSheetLayoutView="100" workbookViewId="0">
      <selection activeCell="J30" sqref="J30"/>
    </sheetView>
  </sheetViews>
  <sheetFormatPr baseColWidth="10" defaultColWidth="11.44140625" defaultRowHeight="13.2" x14ac:dyDescent="0.25"/>
  <cols>
    <col min="1" max="1" width="28.88671875" style="1" customWidth="1"/>
    <col min="2" max="2" width="12.88671875" style="1" customWidth="1"/>
    <col min="3" max="4" width="6.5546875" style="1" customWidth="1"/>
    <col min="5" max="5" width="9.77734375" style="1" customWidth="1"/>
    <col min="6" max="6" width="9.6640625" style="1" customWidth="1"/>
    <col min="7" max="7" width="13.77734375" style="1" customWidth="1"/>
    <col min="8" max="16384" width="11.44140625" style="1"/>
  </cols>
  <sheetData>
    <row r="1" spans="1:8" ht="56.25" customHeight="1" x14ac:dyDescent="0.25">
      <c r="B1" s="44" t="s">
        <v>22</v>
      </c>
      <c r="C1" s="44"/>
      <c r="D1" s="44"/>
      <c r="E1" s="44"/>
      <c r="F1" s="44"/>
      <c r="G1" s="44"/>
      <c r="H1" s="44"/>
    </row>
    <row r="3" spans="1:8" x14ac:dyDescent="0.25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5">
      <c r="A6" s="28" t="s">
        <v>1</v>
      </c>
      <c r="B6" s="28"/>
      <c r="C6" s="28"/>
      <c r="D6" s="45" t="str">
        <f>Registro!D6</f>
        <v>INDUSTRIAL</v>
      </c>
      <c r="E6" s="45"/>
      <c r="F6" s="4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MARIA DE LA CRUZ PORRAS ARIAS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2</v>
      </c>
      <c r="C9" s="24"/>
      <c r="D9" s="8"/>
      <c r="F9" s="4" t="s">
        <v>11</v>
      </c>
      <c r="G9" s="32" t="str">
        <f>Registro!F9</f>
        <v>Feb- jun 2025</v>
      </c>
      <c r="H9" s="32"/>
    </row>
    <row r="11" spans="1:8" x14ac:dyDescent="0.25">
      <c r="A11" s="4" t="s">
        <v>4</v>
      </c>
      <c r="B11" s="24" t="str">
        <f>Registro!B11</f>
        <v>TUTORIA Y DIRECCIÓN INDIVIDUALIZADA (Tutoría)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55.2" customHeight="1" x14ac:dyDescent="0.25">
      <c r="A14" s="26" t="str">
        <f>Registro!A14</f>
        <v>Elevar la calidad de la educación a través de la acción tutorial que acompaña al educando a lograr una mejor eficiencia terminal, con estrategias que permitan abatir los problemas de deservción y reprobación, así como fortalecer los aspectos cognitivos y efectivos del aprendizaje de los alumnos pertenecientes al sistema de Institutos Tecnologicos Superiores de Educación Tecnológica.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25.5" customHeight="1" x14ac:dyDescent="0.25">
      <c r="A17" s="26" t="str">
        <f>Registro!A17</f>
        <v>1 PAT.  1 LISTA DE PERSONAS TUTORADAS. 5 REPORTE MENSUALES. 1 REPORTE FINAL 1 REPORTE  SEMESTRAL. 1 LISTA DE PERSONAS TUTORADAS ACREDITADAS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42.6" customHeight="1" x14ac:dyDescent="0.25">
      <c r="A21" s="26" t="str">
        <f>Registro!A21</f>
        <v>Apertura de la Tutoría en Classroom para que suban sus formatos, actividades y evidencias de las personas tutoradas</v>
      </c>
      <c r="B21" s="26"/>
      <c r="C21" s="40" t="str">
        <f>Registro!G21</f>
        <v>03/02/2025-07/02/2025</v>
      </c>
      <c r="D21" s="40"/>
      <c r="E21" s="40"/>
      <c r="F21" s="41" t="s">
        <v>44</v>
      </c>
      <c r="G21" s="41"/>
      <c r="H21" s="10">
        <v>1</v>
      </c>
    </row>
    <row r="22" spans="1:8" s="6" customFormat="1" ht="40.799999999999997" customHeight="1" x14ac:dyDescent="0.25">
      <c r="A22" s="26" t="str">
        <f>Registro!A22</f>
        <v>Se actualiza el grupo de WhatsApp, verificando que  personas tutoradas continuán en el grupo.</v>
      </c>
      <c r="B22" s="26"/>
      <c r="C22" s="40" t="str">
        <f>Registro!G22</f>
        <v>03/02/2025-14/02/2025</v>
      </c>
      <c r="D22" s="40"/>
      <c r="E22" s="40"/>
      <c r="F22" s="41" t="s">
        <v>44</v>
      </c>
      <c r="G22" s="41"/>
      <c r="H22" s="10">
        <v>1</v>
      </c>
    </row>
    <row r="23" spans="1:8" s="6" customFormat="1" ht="33" customHeight="1" x14ac:dyDescent="0.25">
      <c r="A23" s="26" t="str">
        <f>Registro!A23</f>
        <v>Se realiza el encuadre del PAT de manera grupal a las personas tutoradas.</v>
      </c>
      <c r="B23" s="26"/>
      <c r="C23" s="40" t="str">
        <f>Registro!G23</f>
        <v>04/02/2025-14/02/2025</v>
      </c>
      <c r="D23" s="40"/>
      <c r="E23" s="40"/>
      <c r="F23" s="41" t="s">
        <v>47</v>
      </c>
      <c r="G23" s="41"/>
      <c r="H23" s="10">
        <v>1</v>
      </c>
    </row>
    <row r="24" spans="1:8" s="6" customFormat="1" ht="33" customHeight="1" x14ac:dyDescent="0.25">
      <c r="A24" s="26" t="str">
        <f>Registro!A24</f>
        <v>Se solicita que suban su boleta del semestre anterior a la plataforma Classroom</v>
      </c>
      <c r="B24" s="26"/>
      <c r="C24" s="40" t="str">
        <f>Registro!G24</f>
        <v>04/02/2025-14/02/2025</v>
      </c>
      <c r="D24" s="40"/>
      <c r="E24" s="40"/>
      <c r="F24" s="41" t="s">
        <v>44</v>
      </c>
      <c r="G24" s="41"/>
      <c r="H24" s="10">
        <v>1</v>
      </c>
    </row>
    <row r="25" spans="1:8" s="6" customFormat="1" ht="46.2" customHeight="1" x14ac:dyDescent="0.25">
      <c r="A25" s="26" t="str">
        <f>Registro!A25</f>
        <v>Elaboración del PAT, lista de personas tutoradas. Se envía al correo de la Coordinación de IIND</v>
      </c>
      <c r="B25" s="26"/>
      <c r="C25" s="40" t="str">
        <f>Registro!G25</f>
        <v>24/02/2025-26/02/2025</v>
      </c>
      <c r="D25" s="40"/>
      <c r="E25" s="40"/>
      <c r="F25" s="41" t="s">
        <v>44</v>
      </c>
      <c r="G25" s="41"/>
      <c r="H25" s="10">
        <v>1</v>
      </c>
    </row>
    <row r="26" spans="1:8" s="6" customFormat="1" ht="37.799999999999997" customHeight="1" x14ac:dyDescent="0.25">
      <c r="A26" s="26" t="str">
        <f>Registro!A26</f>
        <v>Elaboración de los reportes mensuales y se envía al correo de la Coordinación IIND</v>
      </c>
      <c r="B26" s="26"/>
      <c r="C26" s="40" t="str">
        <f>Registro!G26</f>
        <v>24/02/2025- 13/06/2025</v>
      </c>
      <c r="D26" s="40"/>
      <c r="E26" s="40"/>
      <c r="F26" s="41" t="s">
        <v>44</v>
      </c>
      <c r="G26" s="41"/>
      <c r="H26" s="10">
        <v>0.6</v>
      </c>
    </row>
    <row r="27" spans="1:8" s="6" customFormat="1" ht="43.8" customHeight="1" x14ac:dyDescent="0.25">
      <c r="A27" s="26" t="str">
        <f>Registro!A27</f>
        <v>Se explicará el llenado del formato de Registro para el desempeño Académico del anexo #15 y que se ira actualizando.</v>
      </c>
      <c r="B27" s="26"/>
      <c r="C27" s="40" t="str">
        <f>Registro!G27</f>
        <v>10/02/2025-06/06/2025</v>
      </c>
      <c r="D27" s="40"/>
      <c r="E27" s="40"/>
      <c r="F27" s="41" t="s">
        <v>44</v>
      </c>
      <c r="G27" s="41"/>
      <c r="H27" s="10">
        <v>0.6</v>
      </c>
    </row>
    <row r="28" spans="1:8" s="6" customFormat="1" ht="57" customHeight="1" x14ac:dyDescent="0.25">
      <c r="A28" s="26" t="str">
        <f>Registro!A28</f>
        <v>Se realizan tutorías Individuales, para el llenado y actualización del formato de entrevista, anexo #8.</v>
      </c>
      <c r="B28" s="26"/>
      <c r="C28" s="40" t="str">
        <f>Registro!G28</f>
        <v>10/02/2025-06/06/2025</v>
      </c>
      <c r="D28" s="40"/>
      <c r="E28" s="40"/>
      <c r="F28" s="41" t="s">
        <v>44</v>
      </c>
      <c r="G28" s="41"/>
      <c r="H28" s="10">
        <v>0.6</v>
      </c>
    </row>
    <row r="29" spans="1:8" s="6" customFormat="1" ht="28.8" customHeight="1" x14ac:dyDescent="0.25">
      <c r="A29" s="26" t="str">
        <f>Registro!A29</f>
        <v>Se trabaja con los temas y actividades del Cuadernillo del Tutorado</v>
      </c>
      <c r="B29" s="26"/>
      <c r="C29" s="40" t="str">
        <f>Registro!G29</f>
        <v>10/02/2025-06/06/2025</v>
      </c>
      <c r="D29" s="40"/>
      <c r="E29" s="40"/>
      <c r="F29" s="41" t="s">
        <v>45</v>
      </c>
      <c r="G29" s="41"/>
      <c r="H29" s="10">
        <v>0.6</v>
      </c>
    </row>
    <row r="30" spans="1:8" s="6" customFormat="1" ht="54.6" customHeight="1" x14ac:dyDescent="0.25">
      <c r="A30" s="26" t="str">
        <f>Registro!A30</f>
        <v>Elaboración del Reporte Final, Reporte Semestral, Anexo #14, Anexo #19, Lista de personas tutoradas acreditadas. Y expediente de un tutorado.</v>
      </c>
      <c r="B30" s="26"/>
      <c r="C30" s="40">
        <f>Registro!G30</f>
        <v>45821</v>
      </c>
      <c r="D30" s="40"/>
      <c r="E30" s="40"/>
      <c r="F30" s="41"/>
      <c r="G30" s="41"/>
      <c r="H30" s="10">
        <v>0</v>
      </c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3" t="str">
        <f>Registro!C36</f>
        <v>FLOR I. CHONTAL PELAYO</v>
      </c>
      <c r="D35" s="33"/>
      <c r="E35" s="33"/>
      <c r="G35" s="33" t="str">
        <f>Registro!F36</f>
        <v>OCTAVIO OBIL MARTINEZ</v>
      </c>
      <c r="H35" s="33"/>
    </row>
    <row r="36" spans="1:8" ht="28.5" customHeight="1" x14ac:dyDescent="0.25">
      <c r="A36" s="9" t="str">
        <f>B8</f>
        <v>MARIA DE LA CRUZ PORRAS ARIAS</v>
      </c>
      <c r="C36" s="39" t="s">
        <v>16</v>
      </c>
      <c r="D36" s="39"/>
      <c r="E36" s="39"/>
      <c r="G36" s="14" t="s">
        <v>14</v>
      </c>
      <c r="H36" s="14"/>
    </row>
    <row r="38" spans="1:8" ht="24.75" customHeight="1" x14ac:dyDescent="0.25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3" zoomScaleNormal="100" zoomScaleSheetLayoutView="10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4" t="s">
        <v>22</v>
      </c>
      <c r="C1" s="44"/>
      <c r="D1" s="44"/>
      <c r="E1" s="44"/>
      <c r="F1" s="44"/>
      <c r="G1" s="44"/>
      <c r="H1" s="44"/>
    </row>
    <row r="3" spans="1:8" x14ac:dyDescent="0.25">
      <c r="A3" s="27" t="s">
        <v>23</v>
      </c>
      <c r="B3" s="27"/>
      <c r="C3" s="27"/>
      <c r="D3" s="27"/>
      <c r="E3" s="27"/>
      <c r="F3" s="27"/>
      <c r="G3" s="27"/>
      <c r="H3" s="27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25">
      <c r="A6" s="28" t="s">
        <v>1</v>
      </c>
      <c r="B6" s="28"/>
      <c r="C6" s="28"/>
      <c r="D6" s="45" t="str">
        <f>Registro!D6</f>
        <v>INDUSTRIAL</v>
      </c>
      <c r="E6" s="45"/>
      <c r="F6" s="4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4" t="str">
        <f>Registro!B8</f>
        <v>MARIA DE LA CRUZ PORRAS ARIAS</v>
      </c>
      <c r="C8" s="24"/>
      <c r="D8" s="24"/>
      <c r="E8" s="24"/>
      <c r="F8" s="24"/>
      <c r="G8" s="24"/>
      <c r="H8" s="24"/>
    </row>
    <row r="9" spans="1:8" x14ac:dyDescent="0.25">
      <c r="A9" s="4" t="s">
        <v>2</v>
      </c>
      <c r="B9" s="24">
        <v>3</v>
      </c>
      <c r="C9" s="24"/>
      <c r="D9" s="8"/>
      <c r="F9" s="4" t="s">
        <v>11</v>
      </c>
      <c r="G9" s="32" t="str">
        <f>Registro!F9</f>
        <v>Feb- jun 2025</v>
      </c>
      <c r="H9" s="32"/>
    </row>
    <row r="11" spans="1:8" x14ac:dyDescent="0.25">
      <c r="A11" s="4" t="s">
        <v>4</v>
      </c>
      <c r="B11" s="24" t="str">
        <f>Registro!B11</f>
        <v>TUTORIA Y DIRECCIÓN INDIVIDUALIZADA (Tutoría)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5" t="s">
        <v>5</v>
      </c>
      <c r="B13" s="25"/>
      <c r="C13" s="25"/>
      <c r="D13" s="25"/>
      <c r="E13" s="25"/>
      <c r="F13" s="25"/>
      <c r="G13" s="25"/>
      <c r="H13" s="25"/>
    </row>
    <row r="14" spans="1:8" s="6" customFormat="1" ht="58.8" customHeight="1" x14ac:dyDescent="0.25">
      <c r="A14" s="26" t="str">
        <f>Registro!A14</f>
        <v>Elevar la calidad de la educación a través de la acción tutorial que acompaña al educando a lograr una mejor eficiencia terminal, con estrategias que permitan abatir los problemas de deservción y reprobación, así como fortalecer los aspectos cognitivos y efectivos del aprendizaje de los alumnos pertenecientes al sistema de Institutos Tecnologicos Superiores de Educación Tecnológica.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5" t="s">
        <v>9</v>
      </c>
      <c r="B16" s="25"/>
      <c r="C16" s="25"/>
      <c r="D16" s="25"/>
      <c r="E16" s="25"/>
      <c r="F16" s="25"/>
      <c r="G16" s="25"/>
      <c r="H16" s="25"/>
    </row>
    <row r="17" spans="1:8" s="6" customFormat="1" ht="31.8" customHeight="1" x14ac:dyDescent="0.25">
      <c r="A17" s="26" t="str">
        <f>Registro!A17</f>
        <v>1 PAT.  1 LISTA DE PERSONAS TUTORADAS. 5 REPORTE MENSUALES. 1 REPORTE FINAL 1 REPORTE  SEMESTRAL. 1 LISTA DE PERSONAS TUTORADAS ACREDITADAS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5" t="s">
        <v>6</v>
      </c>
      <c r="B19" s="25"/>
      <c r="C19" s="25"/>
      <c r="D19" s="25"/>
      <c r="E19" s="25"/>
      <c r="F19" s="25"/>
      <c r="G19" s="25"/>
      <c r="H19" s="25"/>
    </row>
    <row r="20" spans="1:8" s="6" customFormat="1" ht="26.25" customHeight="1" x14ac:dyDescent="0.25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ht="45" customHeight="1" x14ac:dyDescent="0.25">
      <c r="A21" s="26" t="str">
        <f>Registro!A21</f>
        <v>Apertura de la Tutoría en Classroom para que suban sus formatos, actividades y evidencias de las personas tutoradas</v>
      </c>
      <c r="B21" s="26"/>
      <c r="C21" s="40" t="str">
        <f>Registro!G21</f>
        <v>03/02/2025-07/02/2025</v>
      </c>
      <c r="D21" s="40"/>
      <c r="E21" s="40"/>
      <c r="F21" s="41"/>
      <c r="G21" s="41"/>
      <c r="H21" s="10"/>
    </row>
    <row r="22" spans="1:8" s="6" customFormat="1" ht="37.799999999999997" customHeight="1" x14ac:dyDescent="0.25">
      <c r="A22" s="26" t="str">
        <f>Registro!A22</f>
        <v>Se actualiza el grupo de WhatsApp, verificando que  personas tutoradas continuán en el grupo.</v>
      </c>
      <c r="B22" s="26"/>
      <c r="C22" s="40" t="str">
        <f>Registro!G22</f>
        <v>03/02/2025-14/02/2025</v>
      </c>
      <c r="D22" s="40"/>
      <c r="E22" s="40"/>
      <c r="F22" s="41"/>
      <c r="G22" s="41"/>
      <c r="H22" s="10"/>
    </row>
    <row r="23" spans="1:8" s="6" customFormat="1" ht="30" customHeight="1" x14ac:dyDescent="0.25">
      <c r="A23" s="26" t="str">
        <f>Registro!A23</f>
        <v>Se realiza el encuadre del PAT de manera grupal a las personas tutoradas.</v>
      </c>
      <c r="B23" s="26"/>
      <c r="C23" s="40" t="str">
        <f>Registro!G23</f>
        <v>04/02/2025-14/02/2025</v>
      </c>
      <c r="D23" s="40"/>
      <c r="E23" s="40"/>
      <c r="F23" s="41"/>
      <c r="G23" s="41"/>
      <c r="H23" s="10"/>
    </row>
    <row r="24" spans="1:8" s="6" customFormat="1" ht="31.8" customHeight="1" x14ac:dyDescent="0.25">
      <c r="A24" s="26" t="str">
        <f>Registro!A24</f>
        <v>Se solicita que suban su boleta del semestre anterior a la plataforma Classroom</v>
      </c>
      <c r="B24" s="26"/>
      <c r="C24" s="40" t="str">
        <f>Registro!G24</f>
        <v>04/02/2025-14/02/2025</v>
      </c>
      <c r="D24" s="40"/>
      <c r="E24" s="40"/>
      <c r="F24" s="41"/>
      <c r="G24" s="41"/>
      <c r="H24" s="10"/>
    </row>
    <row r="25" spans="1:8" s="6" customFormat="1" ht="42" customHeight="1" x14ac:dyDescent="0.25">
      <c r="A25" s="26" t="str">
        <f>Registro!A25</f>
        <v>Elaboración del PAT, lista de personas tutoradas. Se envía al correo de la Coordinación de IIND</v>
      </c>
      <c r="B25" s="26"/>
      <c r="C25" s="40" t="str">
        <f>Registro!G25</f>
        <v>24/02/2025-26/02/2025</v>
      </c>
      <c r="D25" s="40"/>
      <c r="E25" s="40"/>
      <c r="F25" s="41"/>
      <c r="G25" s="41"/>
      <c r="H25" s="10"/>
    </row>
    <row r="26" spans="1:8" s="6" customFormat="1" ht="34.200000000000003" customHeight="1" x14ac:dyDescent="0.25">
      <c r="A26" s="26" t="str">
        <f>Registro!A26</f>
        <v>Elaboración de los reportes mensuales y se envía al correo de la Coordinación IIND</v>
      </c>
      <c r="B26" s="26"/>
      <c r="C26" s="40" t="str">
        <f>Registro!G26</f>
        <v>24/02/2025- 13/06/2025</v>
      </c>
      <c r="D26" s="40"/>
      <c r="E26" s="40"/>
      <c r="F26" s="41"/>
      <c r="G26" s="41"/>
      <c r="H26" s="10"/>
    </row>
    <row r="27" spans="1:8" s="6" customFormat="1" ht="43.8" customHeight="1" x14ac:dyDescent="0.25">
      <c r="A27" s="26" t="str">
        <f>Registro!A27</f>
        <v>Se explicará el llenado del formato de Registro para el desempeño Académico del anexo #15 y que se ira actualizando.</v>
      </c>
      <c r="B27" s="26"/>
      <c r="C27" s="40" t="str">
        <f>Registro!G27</f>
        <v>10/02/2025-06/06/2025</v>
      </c>
      <c r="D27" s="40"/>
      <c r="E27" s="40"/>
      <c r="F27" s="41"/>
      <c r="G27" s="41"/>
      <c r="H27" s="10"/>
    </row>
    <row r="28" spans="1:8" s="6" customFormat="1" ht="58.2" customHeight="1" x14ac:dyDescent="0.25">
      <c r="A28" s="26" t="str">
        <f>Registro!A28</f>
        <v>Se realizan tutorías Individuales, para el llenado y actualización del formato de entrevista, anexo #8.</v>
      </c>
      <c r="B28" s="26"/>
      <c r="C28" s="40" t="str">
        <f>Registro!G28</f>
        <v>10/02/2025-06/06/2025</v>
      </c>
      <c r="D28" s="40"/>
      <c r="E28" s="40"/>
      <c r="F28" s="41"/>
      <c r="G28" s="41"/>
      <c r="H28" s="10"/>
    </row>
    <row r="29" spans="1:8" s="6" customFormat="1" ht="32.4" customHeight="1" x14ac:dyDescent="0.25">
      <c r="A29" s="26" t="str">
        <f>Registro!A29</f>
        <v>Se trabaja con los temas y actividades del Cuadernillo del Tutorado</v>
      </c>
      <c r="B29" s="26"/>
      <c r="C29" s="40" t="str">
        <f>Registro!G29</f>
        <v>10/02/2025-06/06/2025</v>
      </c>
      <c r="D29" s="40"/>
      <c r="E29" s="40"/>
      <c r="F29" s="41"/>
      <c r="G29" s="41"/>
      <c r="H29" s="10"/>
    </row>
    <row r="30" spans="1:8" s="6" customFormat="1" ht="49.8" customHeight="1" x14ac:dyDescent="0.25">
      <c r="A30" s="26" t="str">
        <f>Registro!A30</f>
        <v>Elaboración del Reporte Final, Reporte Semestral, Anexo #14, Anexo #19, Lista de personas tutoradas acreditadas. Y expediente de un tutorado.</v>
      </c>
      <c r="B30" s="26"/>
      <c r="C30" s="40">
        <f>Registro!G30</f>
        <v>45821</v>
      </c>
      <c r="D30" s="40"/>
      <c r="E30" s="40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5" t="s">
        <v>10</v>
      </c>
      <c r="B32" s="25"/>
      <c r="C32" s="25"/>
      <c r="D32" s="25"/>
      <c r="E32" s="25"/>
      <c r="F32" s="25"/>
      <c r="G32" s="25"/>
      <c r="H32" s="25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33" t="str">
        <f>Registro!C36</f>
        <v>FLOR I. CHONTAL PELAYO</v>
      </c>
      <c r="D35" s="33"/>
      <c r="E35" s="33"/>
      <c r="G35" s="33" t="str">
        <f>Registro!F36</f>
        <v>OCTAVIO OBIL MARTINEZ</v>
      </c>
      <c r="H35" s="33"/>
    </row>
    <row r="36" spans="1:8" ht="28.5" customHeight="1" x14ac:dyDescent="0.25">
      <c r="A36" s="9" t="str">
        <f>B8</f>
        <v>MARIA DE LA CRUZ PORRAS ARIAS</v>
      </c>
      <c r="C36" s="39" t="s">
        <v>16</v>
      </c>
      <c r="D36" s="39"/>
      <c r="E36" s="39"/>
      <c r="G36" s="14" t="s">
        <v>14</v>
      </c>
      <c r="H36" s="14"/>
    </row>
    <row r="38" spans="1:8" ht="24.75" customHeight="1" x14ac:dyDescent="0.25">
      <c r="A38" s="29" t="s">
        <v>20</v>
      </c>
      <c r="B38" s="29"/>
      <c r="C38" s="29"/>
      <c r="D38" s="29"/>
      <c r="E38" s="29"/>
      <c r="F38" s="29"/>
      <c r="G38" s="29"/>
      <c r="H38" s="29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Mary Porras</cp:lastModifiedBy>
  <cp:lastPrinted>2022-07-28T18:37:02Z</cp:lastPrinted>
  <dcterms:created xsi:type="dcterms:W3CDTF">2022-07-23T13:46:58Z</dcterms:created>
  <dcterms:modified xsi:type="dcterms:W3CDTF">2025-04-25T07:13:13Z</dcterms:modified>
</cp:coreProperties>
</file>