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Registro!$A$1:$G$48</definedName>
    <definedName function="false" hidden="false" localSheetId="1" name="_xlnm.Print_Area" vbProcedure="false">'Reporte 1'!$A$1:$H$45</definedName>
    <definedName function="false" hidden="false" localSheetId="2" name="_xlnm.Print_Area" vbProcedure="false">'Reporte 2'!$A$1:$H$45</definedName>
    <definedName function="false" hidden="false" localSheetId="3" name="_xlnm.Print_Area" vbProcedure="false">'Reporte 3'!$A$1:$H$45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<sst xmlns="http://schemas.openxmlformats.org/spreadsheetml/2006/main" count="90" uniqueCount="38">
  <si>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</si>
  <si>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</si>
  <si>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</si>
  <si>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</si>
  <si>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</si>
  <si>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</si>
  <si>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</si>
  <si>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</si>
  <si>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FEBRERO – JUNIO 2025</t>
  </si>
  <si>
    <t xml:space="preserve">Nombre del Proyecto</t>
  </si>
  <si>
    <t xml:space="preserve">VINCULACIÓN CON EL APRENDIZAJE.-Banco de proyectos al sector productivo</t>
  </si>
  <si>
    <t xml:space="preserve">Objetivo </t>
  </si>
  <si>
    <t xml:space="preserve">Elaborar un anteproyecto para Residencias profesionales que brinde solución a una problemática planteada por parte del sector productivo en nuestra zona de influencia.</t>
  </si>
  <si>
    <t xml:space="preserve">Meta</t>
  </si>
  <si>
    <t xml:space="preserve">2 anteproyectos de Residencias Profesionales elaborados
</t>
  </si>
  <si>
    <t xml:space="preserve">Cronograma de Actividades</t>
  </si>
  <si>
    <t xml:space="preserve">Actividades</t>
  </si>
  <si>
    <t xml:space="preserve">Fecha programada</t>
  </si>
  <si>
    <t xml:space="preserve">Identificar una empresa o institución de la zona para agendar una visita y detectar sus necesidades sobre el área de informática</t>
  </si>
  <si>
    <t xml:space="preserve">04/02/2025 al 06/06/2025</t>
  </si>
  <si>
    <t xml:space="preserve">Definir con el responsable de la empresa o institución la temática a solucionar</t>
  </si>
  <si>
    <t xml:space="preserve">Elaborar el anteproyecto de Residencias profesionales</t>
  </si>
  <si>
    <t xml:space="preserve">Observaciones</t>
  </si>
  <si>
    <t xml:space="preserve">MARCOS CAGAL ORTIZ</t>
  </si>
  <si>
    <t xml:space="preserve">OCTAVIO OBIL MARTINEZ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</si>
  <si>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</si>
  <si>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</si>
  <si>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</si>
  <si>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</si>
  <si>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</si>
  <si>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</si>
  <si>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</si>
  <si>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</si>
  <si>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</si>
  <si>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</si>
  <si>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04/02/2025 al 17/03/2025</t>
  </si>
  <si>
    <t xml:space="preserve">Evidencia fotográfica 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</si>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</sst>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\ 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892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892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892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892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2013 - Tema de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29" colorId="64" zoomScale="80" zoomScaleNormal="80" zoomScalePageLayoutView="100" workbookViewId="0">
      <selection pane="topLeft" activeCell="G23" activeCellId="0" sqref="G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38.2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4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29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4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23.85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18" t="s">
        <v>19</v>
      </c>
    </row>
    <row r="23" s="12" customFormat="true" ht="23.85" hidden="false" customHeight="tru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12.75" hidden="false" customHeight="false" outlineLevel="0" collapsed="false">
      <c r="A24" s="17"/>
      <c r="B24" s="17"/>
      <c r="C24" s="17"/>
      <c r="D24" s="17"/>
      <c r="E24" s="17"/>
      <c r="F24" s="17"/>
      <c r="G24" s="20"/>
    </row>
    <row r="25" s="12" customFormat="true" ht="12.75" hidden="false" customHeight="false" outlineLevel="0" collapsed="false">
      <c r="A25" s="17"/>
      <c r="B25" s="17"/>
      <c r="C25" s="17"/>
      <c r="D25" s="17"/>
      <c r="E25" s="17"/>
      <c r="F25" s="17"/>
      <c r="G25" s="20"/>
    </row>
    <row r="26" s="12" customFormat="true" ht="12.75" hidden="false" customHeight="false" outlineLevel="0" collapsed="false">
      <c r="A26" s="21"/>
      <c r="B26" s="21"/>
      <c r="C26" s="21"/>
      <c r="D26" s="21"/>
      <c r="E26" s="21"/>
      <c r="F26" s="21"/>
      <c r="G26" s="20"/>
    </row>
    <row r="27" s="12" customFormat="true" ht="12.75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2" customFormat="true" ht="12.75" hidden="false" customHeight="false" outlineLevel="0" collapsed="false">
      <c r="A28" s="17"/>
      <c r="B28" s="17"/>
      <c r="C28" s="17"/>
      <c r="D28" s="17"/>
      <c r="E28" s="17"/>
      <c r="F28" s="17"/>
      <c r="G28" s="20"/>
    </row>
    <row r="29" s="12" customFormat="true" ht="13.5" hidden="false" customHeight="true" outlineLevel="0" collapsed="false">
      <c r="A29" s="22"/>
      <c r="B29" s="22"/>
      <c r="C29" s="22"/>
      <c r="D29" s="22"/>
      <c r="E29" s="22"/>
      <c r="F29" s="22"/>
      <c r="G29" s="20"/>
      <c r="H29" s="23"/>
    </row>
    <row r="30" s="12" customFormat="true" ht="13.5" hidden="false" customHeight="true" outlineLevel="0" collapsed="false">
      <c r="A30" s="22"/>
      <c r="B30" s="22"/>
      <c r="C30" s="22"/>
      <c r="D30" s="22"/>
      <c r="E30" s="22"/>
      <c r="F30" s="22"/>
      <c r="G30" s="20"/>
      <c r="H30" s="23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0"/>
    </row>
    <row r="32" s="12" customFormat="true" ht="12.75" hidden="false" customHeight="false" outlineLevel="0" collapsed="false">
      <c r="A32" s="24"/>
      <c r="B32" s="24"/>
      <c r="C32" s="24"/>
      <c r="D32" s="24"/>
      <c r="E32" s="24"/>
      <c r="F32" s="24"/>
      <c r="G32" s="20"/>
      <c r="H32" s="23"/>
    </row>
    <row r="33" s="12" customFormat="true" ht="13.5" hidden="false" customHeight="true" outlineLevel="0" collapsed="false">
      <c r="A33" s="25"/>
      <c r="B33" s="25"/>
      <c r="C33" s="25"/>
      <c r="D33" s="25"/>
      <c r="E33" s="25"/>
      <c r="F33" s="25"/>
      <c r="G33" s="26"/>
    </row>
    <row r="34" s="12" customFormat="true" ht="12.75" hidden="false" customHeight="false" outlineLevel="0" collapsed="false">
      <c r="A34" s="25"/>
      <c r="B34" s="25"/>
      <c r="C34" s="25"/>
      <c r="D34" s="25"/>
      <c r="E34" s="25"/>
      <c r="F34" s="25"/>
      <c r="G34" s="26"/>
    </row>
    <row r="35" s="12" customFormat="true" ht="13.5" hidden="false" customHeight="true" outlineLevel="0" collapsed="false">
      <c r="A35" s="25"/>
      <c r="B35" s="25"/>
      <c r="C35" s="25"/>
      <c r="D35" s="25"/>
      <c r="E35" s="25"/>
      <c r="F35" s="25"/>
      <c r="G35" s="20"/>
    </row>
    <row r="36" s="12" customFormat="true" ht="12.75" hidden="false" customHeight="false" outlineLevel="0" collapsed="false">
      <c r="A36" s="27"/>
      <c r="B36" s="27"/>
      <c r="C36" s="27"/>
      <c r="D36" s="27"/>
      <c r="E36" s="27"/>
      <c r="F36" s="27"/>
      <c r="G36" s="20"/>
    </row>
    <row r="37" s="12" customFormat="true" ht="13.5" hidden="false" customHeight="true" outlineLevel="0" collapsed="false">
      <c r="A37" s="28"/>
      <c r="B37" s="28"/>
      <c r="C37" s="28"/>
      <c r="D37" s="28"/>
      <c r="E37" s="28"/>
      <c r="F37" s="28"/>
      <c r="G37" s="29"/>
    </row>
    <row r="38" s="12" customFormat="true" ht="12.75" hidden="false" customHeight="false" outlineLevel="0" collapsed="false">
      <c r="A38" s="30"/>
      <c r="B38" s="30"/>
      <c r="C38" s="30"/>
      <c r="D38" s="30"/>
      <c r="E38" s="30"/>
      <c r="F38" s="30"/>
      <c r="G38" s="31"/>
    </row>
    <row r="39" s="12" customFormat="true" ht="12.75" hidden="false" customHeight="false" outlineLevel="0" collapsed="false">
      <c r="A39" s="13" t="s">
        <v>22</v>
      </c>
      <c r="B39" s="13"/>
      <c r="C39" s="13"/>
      <c r="D39" s="13"/>
      <c r="E39" s="13"/>
      <c r="F39" s="13"/>
      <c r="G39" s="13"/>
    </row>
    <row r="40" s="12" customFormat="true" ht="46.5" hidden="false" customHeight="true" outlineLevel="0" collapsed="false">
      <c r="A40" s="32"/>
      <c r="B40" s="32"/>
      <c r="C40" s="32"/>
      <c r="D40" s="32"/>
      <c r="E40" s="32"/>
      <c r="F40" s="32"/>
      <c r="G40" s="3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</row>
    <row r="43" customFormat="false" ht="42.75" hidden="false" customHeight="true" outlineLevel="0" collapsed="false">
      <c r="A43" s="33" t="str">
        <f aca="false">B8</f>
        <v>ROSARIO CARVAJAL HERNÁNDEZ</v>
      </c>
      <c r="C43" s="11" t="s">
        <v>23</v>
      </c>
      <c r="D43" s="11"/>
      <c r="F43" s="11" t="s">
        <v>24</v>
      </c>
      <c r="G43" s="11"/>
    </row>
    <row r="44" customFormat="false" ht="28.5" hidden="false" customHeight="true" outlineLevel="0" collapsed="false">
      <c r="A44" s="34" t="s">
        <v>25</v>
      </c>
      <c r="C44" s="35" t="s">
        <v>26</v>
      </c>
      <c r="D44" s="35"/>
      <c r="F44" s="36" t="s">
        <v>27</v>
      </c>
      <c r="G44" s="36"/>
    </row>
    <row r="46" customFormat="false" ht="12.75" hidden="false" customHeight="true" outlineLevel="0" collapsed="false">
      <c r="A46" s="37" t="s">
        <v>28</v>
      </c>
      <c r="B46" s="37"/>
      <c r="C46" s="37"/>
      <c r="D46" s="37"/>
      <c r="E46" s="37"/>
      <c r="F46" s="37"/>
      <c r="G46" s="37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9:G39"/>
    <mergeCell ref="A40:G40"/>
    <mergeCell ref="C43:D43"/>
    <mergeCell ref="F43:G43"/>
    <mergeCell ref="C44:D44"/>
    <mergeCell ref="F44:G44"/>
    <mergeCell ref="A46:G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4"/>
  <sheetViews>
    <sheetView showFormulas="false" showGridLines="true" showRowColHeaders="true" showZeros="true" rightToLeft="false" tabSelected="true" showOutlineSymbols="true" defaultGridColor="true" view="normal" topLeftCell="A7" colorId="64" zoomScale="80" zoomScaleNormal="80" zoomScalePageLayoutView="100" workbookViewId="0">
      <selection pane="topLeft" activeCell="C22" activeCellId="0" sqref="C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8" t="s">
        <v>29</v>
      </c>
      <c r="C1" s="38"/>
      <c r="D1" s="38"/>
      <c r="E1" s="38"/>
      <c r="F1" s="38"/>
      <c r="G1" s="38"/>
      <c r="H1" s="3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9" t="str">
        <f aca="false">Registro!D6</f>
        <v>INFORMÁTICA</v>
      </c>
      <c r="E6" s="39"/>
      <c r="F6" s="3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40" t="str">
        <f aca="false">Registro!B8</f>
        <v>ROSARIO CARVAJAL HERNÁNDEZ</v>
      </c>
      <c r="C8" s="40"/>
      <c r="D8" s="40"/>
      <c r="E8" s="40"/>
      <c r="F8" s="40"/>
      <c r="G8" s="40"/>
      <c r="H8" s="40"/>
    </row>
    <row r="9" customFormat="false" ht="12.75" hidden="false" customHeight="false" outlineLevel="0" collapsed="false">
      <c r="A9" s="8" t="s">
        <v>30</v>
      </c>
      <c r="B9" s="11" t="n">
        <v>1</v>
      </c>
      <c r="C9" s="11"/>
      <c r="D9" s="30"/>
      <c r="F9" s="8" t="s">
        <v>7</v>
      </c>
      <c r="G9" s="10" t="str">
        <f aca="false">Registro!F9</f>
        <v>FEBRERO – JUNIO 2025</v>
      </c>
      <c r="H9" s="10"/>
    </row>
    <row r="11" customFormat="false" ht="48.75" hidden="false" customHeight="true" outlineLevel="0" collapsed="false">
      <c r="A11" s="8" t="s">
        <v>9</v>
      </c>
      <c r="B11" s="41" t="str">
        <f aca="false">Registro!B11</f>
        <v>VINCULACIÓN CON EL APRENDIZAJE.-Banco de proyectos al sector productivo</v>
      </c>
      <c r="C11" s="41"/>
      <c r="D11" s="41"/>
      <c r="E11" s="41"/>
      <c r="F11" s="41"/>
      <c r="G11" s="41"/>
      <c r="H11" s="4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9.75" hidden="false" customHeight="true" outlineLevel="0" collapsed="false">
      <c r="A14" s="42" t="str">
        <f aca="false">Registro!A14</f>
        <v>Elaborar un anteproyecto para Residencias profesionales que brinde solución a una problemática planteada por parte del sector productivo en nuestra zona de influencia.</v>
      </c>
      <c r="B14" s="42"/>
      <c r="C14" s="42"/>
      <c r="D14" s="42"/>
      <c r="E14" s="42"/>
      <c r="F14" s="42"/>
      <c r="G14" s="42"/>
      <c r="H14" s="4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0.25" hidden="false" customHeight="true" outlineLevel="0" collapsed="false">
      <c r="A17" s="42" t="str">
        <f aca="false">Registro!A17</f>
        <v>2 anteproyectos de Residencias Profesionales elaborados
</v>
      </c>
      <c r="B17" s="42"/>
      <c r="C17" s="42"/>
      <c r="D17" s="42"/>
      <c r="E17" s="42"/>
      <c r="F17" s="42"/>
      <c r="G17" s="42"/>
      <c r="H17" s="4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43" t="s">
        <v>31</v>
      </c>
      <c r="B20" s="43"/>
      <c r="C20" s="44" t="s">
        <v>32</v>
      </c>
      <c r="D20" s="44"/>
      <c r="E20" s="44"/>
      <c r="F20" s="43" t="s">
        <v>33</v>
      </c>
      <c r="G20" s="43"/>
      <c r="H20" s="45" t="s">
        <v>34</v>
      </c>
    </row>
    <row r="21" s="12" customFormat="true" ht="60.75" hidden="false" customHeight="true" outlineLevel="0" collapsed="false">
      <c r="A21" s="46" t="str">
        <f aca="false">Registro!A21</f>
        <v>Identificar una empresa o institución de la zona para agendar una visita y detectar sus necesidades sobre el área de informática</v>
      </c>
      <c r="B21" s="46"/>
      <c r="C21" s="47" t="s">
        <v>35</v>
      </c>
      <c r="D21" s="47"/>
      <c r="E21" s="47"/>
      <c r="F21" s="48" t="s">
        <v>36</v>
      </c>
      <c r="G21" s="48"/>
      <c r="H21" s="49" t="n">
        <v>0.33</v>
      </c>
    </row>
    <row r="22" s="12" customFormat="true" ht="12.75" hidden="false" customHeight="false" outlineLevel="0" collapsed="false">
      <c r="A22" s="46"/>
      <c r="B22" s="46"/>
      <c r="C22" s="47"/>
      <c r="D22" s="47"/>
      <c r="E22" s="47"/>
      <c r="F22" s="48"/>
      <c r="G22" s="48"/>
      <c r="H22" s="49"/>
    </row>
    <row r="23" s="12" customFormat="true" ht="12.75" hidden="false" customHeight="false" outlineLevel="0" collapsed="false">
      <c r="A23" s="46"/>
      <c r="B23" s="46"/>
      <c r="C23" s="47"/>
      <c r="D23" s="47"/>
      <c r="E23" s="47"/>
      <c r="F23" s="48"/>
      <c r="G23" s="48"/>
      <c r="H23" s="49"/>
    </row>
    <row r="24" s="12" customFormat="true" ht="12.75" hidden="false" customHeight="false" outlineLevel="0" collapsed="false">
      <c r="A24" s="46"/>
      <c r="B24" s="46"/>
      <c r="C24" s="47"/>
      <c r="D24" s="47"/>
      <c r="E24" s="47"/>
      <c r="F24" s="48"/>
      <c r="G24" s="48"/>
      <c r="H24" s="49"/>
    </row>
    <row r="25" s="12" customFormat="true" ht="12.75" hidden="false" customHeight="false" outlineLevel="0" collapsed="false">
      <c r="A25" s="46"/>
      <c r="B25" s="46"/>
      <c r="C25" s="47"/>
      <c r="D25" s="47"/>
      <c r="E25" s="47"/>
      <c r="F25" s="48"/>
      <c r="G25" s="48"/>
      <c r="H25" s="49"/>
    </row>
    <row r="26" s="12" customFormat="true" ht="12.75" hidden="false" customHeight="false" outlineLevel="0" collapsed="false">
      <c r="A26" s="46"/>
      <c r="B26" s="46"/>
      <c r="C26" s="47"/>
      <c r="D26" s="47"/>
      <c r="E26" s="47"/>
      <c r="F26" s="48"/>
      <c r="G26" s="48"/>
      <c r="H26" s="49"/>
    </row>
    <row r="27" s="12" customFormat="true" ht="12.75" hidden="false" customHeight="false" outlineLevel="0" collapsed="false">
      <c r="A27" s="46"/>
      <c r="B27" s="46"/>
      <c r="C27" s="47"/>
      <c r="D27" s="47"/>
      <c r="E27" s="47"/>
      <c r="F27" s="48"/>
      <c r="G27" s="48"/>
      <c r="H27" s="49"/>
    </row>
    <row r="28" s="12" customFormat="true" ht="12.75" hidden="false" customHeight="false" outlineLevel="0" collapsed="false">
      <c r="A28" s="46"/>
      <c r="B28" s="46"/>
      <c r="C28" s="47"/>
      <c r="D28" s="47"/>
      <c r="E28" s="47"/>
      <c r="F28" s="50"/>
      <c r="G28" s="50"/>
      <c r="H28" s="49"/>
    </row>
    <row r="29" s="12" customFormat="true" ht="12.75" hidden="false" customHeight="false" outlineLevel="0" collapsed="false">
      <c r="A29" s="46"/>
      <c r="B29" s="46"/>
      <c r="C29" s="47"/>
      <c r="D29" s="47"/>
      <c r="E29" s="47"/>
      <c r="F29" s="50"/>
      <c r="G29" s="50"/>
      <c r="H29" s="49"/>
    </row>
    <row r="30" s="12" customFormat="true" ht="12.75" hidden="false" customHeight="false" outlineLevel="0" collapsed="false">
      <c r="A30" s="46"/>
      <c r="B30" s="46"/>
      <c r="C30" s="47"/>
      <c r="D30" s="47"/>
      <c r="E30" s="47"/>
      <c r="F30" s="50"/>
      <c r="G30" s="50"/>
      <c r="H30" s="49"/>
    </row>
    <row r="31" s="12" customFormat="true" ht="12.75" hidden="false" customHeight="false" outlineLevel="0" collapsed="false">
      <c r="A31" s="46"/>
      <c r="B31" s="46"/>
      <c r="C31" s="47"/>
      <c r="D31" s="47"/>
      <c r="E31" s="47"/>
      <c r="F31" s="50"/>
      <c r="G31" s="50"/>
      <c r="H31" s="49"/>
    </row>
    <row r="32" s="12" customFormat="true" ht="12.75" hidden="false" customHeight="false" outlineLevel="0" collapsed="false">
      <c r="A32" s="46"/>
      <c r="B32" s="46"/>
      <c r="C32" s="47"/>
      <c r="D32" s="47"/>
      <c r="E32" s="47"/>
      <c r="F32" s="50"/>
      <c r="G32" s="50"/>
      <c r="H32" s="49"/>
    </row>
    <row r="33" s="12" customFormat="true" ht="12.75" hidden="false" customHeight="false" outlineLevel="0" collapsed="false">
      <c r="A33" s="46"/>
      <c r="B33" s="46"/>
      <c r="C33" s="47"/>
      <c r="D33" s="47"/>
      <c r="E33" s="47"/>
      <c r="F33" s="50"/>
      <c r="G33" s="50"/>
      <c r="H33" s="49"/>
    </row>
    <row r="34" s="12" customFormat="true" ht="12.75" hidden="false" customHeight="false" outlineLevel="0" collapsed="false">
      <c r="A34" s="46"/>
      <c r="B34" s="46"/>
      <c r="C34" s="47"/>
      <c r="D34" s="47"/>
      <c r="E34" s="47"/>
      <c r="F34" s="50"/>
      <c r="G34" s="50"/>
      <c r="H34" s="49"/>
    </row>
    <row r="35" s="12" customFormat="true" ht="12.75" hidden="false" customHeight="false" outlineLevel="0" collapsed="false">
      <c r="A35" s="46"/>
      <c r="B35" s="46"/>
      <c r="C35" s="47"/>
      <c r="D35" s="47"/>
      <c r="E35" s="47"/>
      <c r="F35" s="50"/>
      <c r="G35" s="50"/>
      <c r="H35" s="49"/>
    </row>
    <row r="36" s="12" customFormat="true" ht="12.75" hidden="false" customHeight="false" outlineLevel="0" collapsed="false">
      <c r="A36" s="46"/>
      <c r="B36" s="46"/>
      <c r="C36" s="47"/>
      <c r="D36" s="47"/>
      <c r="E36" s="47"/>
      <c r="F36" s="50"/>
      <c r="G36" s="50"/>
      <c r="H36" s="49"/>
    </row>
    <row r="37" s="12" customFormat="true" ht="12.75" hidden="false" customHeight="false" outlineLevel="0" collapsed="false">
      <c r="A37" s="46"/>
      <c r="B37" s="46"/>
      <c r="C37" s="47"/>
      <c r="D37" s="47"/>
      <c r="E37" s="47"/>
      <c r="F37" s="50"/>
      <c r="G37" s="50"/>
      <c r="H37" s="49"/>
    </row>
    <row r="38" s="12" customFormat="true" ht="12.75" hidden="false" customHeight="false" outlineLevel="0" collapsed="false">
      <c r="A38" s="30"/>
      <c r="B38" s="30"/>
      <c r="C38" s="30"/>
      <c r="D38" s="30"/>
      <c r="E38" s="30"/>
      <c r="F38" s="30"/>
      <c r="G38" s="30"/>
      <c r="H38" s="1"/>
    </row>
    <row r="39" s="12" customFormat="true" ht="12.75" hidden="false" customHeight="false" outlineLevel="0" collapsed="false">
      <c r="A39" s="13" t="s">
        <v>22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32"/>
      <c r="B40" s="32"/>
      <c r="C40" s="32"/>
      <c r="D40" s="32"/>
      <c r="E40" s="32"/>
      <c r="F40" s="32"/>
      <c r="G40" s="32"/>
      <c r="H40" s="3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42.75" hidden="false" customHeight="true" outlineLevel="0" collapsed="false">
      <c r="A42" s="51"/>
      <c r="B42" s="1"/>
      <c r="C42" s="41" t="str">
        <f aca="false">Registro!C43</f>
        <v>MARCOS CAGAL ORTIZ</v>
      </c>
      <c r="D42" s="41"/>
      <c r="E42" s="41"/>
      <c r="F42" s="1"/>
      <c r="G42" s="11" t="str">
        <f aca="false">Registro!F43</f>
        <v>OCTAVIO OBIL MARTINEZ</v>
      </c>
      <c r="H42" s="11"/>
    </row>
    <row r="43" s="12" customFormat="true" ht="28.5" hidden="false" customHeight="true" outlineLevel="0" collapsed="false">
      <c r="A43" s="34" t="str">
        <f aca="false">B8</f>
        <v>ROSARIO CARVAJAL HERNÁNDEZ</v>
      </c>
      <c r="B43" s="1"/>
      <c r="C43" s="52" t="s">
        <v>26</v>
      </c>
      <c r="D43" s="52"/>
      <c r="E43" s="52"/>
      <c r="F43" s="1"/>
      <c r="G43" s="53" t="s">
        <v>27</v>
      </c>
      <c r="H43" s="53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24.75" hidden="false" customHeight="true" outlineLevel="0" collapsed="false">
      <c r="A45" s="54" t="s">
        <v>37</v>
      </c>
      <c r="B45" s="54"/>
      <c r="C45" s="54"/>
      <c r="D45" s="54"/>
      <c r="E45" s="54"/>
      <c r="F45" s="54"/>
      <c r="G45" s="54"/>
      <c r="H45" s="54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2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2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2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2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2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2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53" s="12" customFormat="true" ht="12.75" hidden="false" customHeight="false" outlineLevel="0" collapsed="false">
      <c r="A53" s="1"/>
      <c r="B53" s="1"/>
      <c r="C53" s="1"/>
      <c r="D53" s="1"/>
      <c r="E53" s="1"/>
      <c r="F53" s="1"/>
      <c r="G53" s="1"/>
      <c r="H53" s="1"/>
    </row>
    <row r="54" s="12" customFormat="true" ht="12.75" hidden="false" customHeight="false" outlineLevel="0" collapsed="false">
      <c r="A54" s="1"/>
      <c r="B54" s="1"/>
      <c r="C54" s="1"/>
      <c r="D54" s="1"/>
      <c r="E54" s="1"/>
      <c r="F54" s="1"/>
      <c r="G54" s="1"/>
      <c r="H54" s="1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false" showOutlineSymbols="true" defaultGridColor="true" view="normal" topLeftCell="A15" colorId="64" zoomScale="80" zoomScaleNormal="80" zoomScalePageLayoutView="100" workbookViewId="0">
      <selection pane="topLeft" activeCell="A22" activeCellId="0" sqref="A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8" t="s">
        <v>29</v>
      </c>
      <c r="C1" s="38"/>
      <c r="D1" s="38"/>
      <c r="E1" s="38"/>
      <c r="F1" s="38"/>
      <c r="G1" s="38"/>
      <c r="H1" s="3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9" t="str">
        <f aca="false">Registro!D6</f>
        <v>INFORMÁTICA</v>
      </c>
      <c r="E6" s="39"/>
      <c r="F6" s="3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40" t="str">
        <f aca="false">Registro!B8</f>
        <v>ROSARIO CARVAJAL HERNÁNDEZ</v>
      </c>
      <c r="C8" s="40"/>
      <c r="D8" s="40"/>
      <c r="E8" s="40"/>
      <c r="F8" s="40"/>
      <c r="G8" s="40"/>
      <c r="H8" s="40"/>
    </row>
    <row r="9" customFormat="false" ht="12.75" hidden="false" customHeight="false" outlineLevel="0" collapsed="false">
      <c r="A9" s="8" t="s">
        <v>30</v>
      </c>
      <c r="B9" s="11" t="n">
        <v>2</v>
      </c>
      <c r="C9" s="11"/>
      <c r="D9" s="30"/>
      <c r="F9" s="8" t="s">
        <v>7</v>
      </c>
      <c r="G9" s="10" t="str">
        <f aca="false">Registro!F9</f>
        <v>FEBRERO – JUNIO 2025</v>
      </c>
      <c r="H9" s="10"/>
    </row>
    <row r="11" customFormat="false" ht="45" hidden="false" customHeight="true" outlineLevel="0" collapsed="false">
      <c r="A11" s="8" t="s">
        <v>9</v>
      </c>
      <c r="B11" s="41" t="str">
        <f aca="false">Registro!B11</f>
        <v>VINCULACIÓN CON EL APRENDIZAJE.-Banco de proyectos al sector productivo</v>
      </c>
      <c r="C11" s="41"/>
      <c r="D11" s="41"/>
      <c r="E11" s="41"/>
      <c r="F11" s="41"/>
      <c r="G11" s="41"/>
      <c r="H11" s="4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7.25" hidden="false" customHeight="true" outlineLevel="0" collapsed="false">
      <c r="A14" s="42" t="str">
        <f aca="false">Registro!A14</f>
        <v>Elaborar un anteproyecto para Residencias profesionales que brinde solución a una problemática planteada por parte del sector productivo en nuestra zona de influencia.</v>
      </c>
      <c r="B14" s="42"/>
      <c r="C14" s="42"/>
      <c r="D14" s="42"/>
      <c r="E14" s="42"/>
      <c r="F14" s="42"/>
      <c r="G14" s="42"/>
      <c r="H14" s="4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42" t="str">
        <f aca="false">Registro!A17</f>
        <v>2 anteproyectos de Residencias Profesionales elaborados
</v>
      </c>
      <c r="B17" s="42"/>
      <c r="C17" s="42"/>
      <c r="D17" s="42"/>
      <c r="E17" s="42"/>
      <c r="F17" s="42"/>
      <c r="G17" s="42"/>
      <c r="H17" s="4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43" t="s">
        <v>31</v>
      </c>
      <c r="B20" s="43"/>
      <c r="C20" s="44" t="s">
        <v>32</v>
      </c>
      <c r="D20" s="44"/>
      <c r="E20" s="44"/>
      <c r="F20" s="43" t="s">
        <v>33</v>
      </c>
      <c r="G20" s="43"/>
      <c r="H20" s="45" t="s">
        <v>34</v>
      </c>
    </row>
    <row r="21" s="12" customFormat="true" ht="51.75" hidden="false" customHeight="true" outlineLevel="0" collapsed="false">
      <c r="A21" s="48" t="str">
        <f aca="false">Registro!A21</f>
        <v>Identificar una empresa o institución de la zona para agendar una visita y detectar sus necesidades sobre el área de informática</v>
      </c>
      <c r="B21" s="48"/>
      <c r="C21" s="47" t="str">
        <f aca="false">Registro!G21</f>
        <v>04/02/2025 al 06/06/2025</v>
      </c>
      <c r="D21" s="47"/>
      <c r="E21" s="47"/>
      <c r="F21" s="48"/>
      <c r="G21" s="48"/>
      <c r="H21" s="49"/>
    </row>
    <row r="22" s="12" customFormat="true" ht="12.75" hidden="false" customHeight="false" outlineLevel="0" collapsed="false">
      <c r="A22" s="48" t="str">
        <f aca="false">Registro!A22</f>
        <v>Definir con el responsable de la empresa o institución la temática a solucionar</v>
      </c>
      <c r="B22" s="48"/>
      <c r="C22" s="47" t="str">
        <f aca="false">Registro!G22</f>
        <v>04/02/2025 al 06/06/2025</v>
      </c>
      <c r="D22" s="47"/>
      <c r="E22" s="47"/>
      <c r="F22" s="48"/>
      <c r="G22" s="48"/>
      <c r="H22" s="49"/>
    </row>
    <row r="23" s="12" customFormat="true" ht="12.75" hidden="false" customHeight="false" outlineLevel="0" collapsed="false">
      <c r="A23" s="48"/>
      <c r="B23" s="48"/>
      <c r="C23" s="47"/>
      <c r="D23" s="47"/>
      <c r="E23" s="47"/>
      <c r="F23" s="48"/>
      <c r="G23" s="48"/>
      <c r="H23" s="49"/>
    </row>
    <row r="24" s="12" customFormat="true" ht="12.75" hidden="false" customHeight="false" outlineLevel="0" collapsed="false">
      <c r="A24" s="48"/>
      <c r="B24" s="48"/>
      <c r="C24" s="47"/>
      <c r="D24" s="47"/>
      <c r="E24" s="47"/>
      <c r="F24" s="48"/>
      <c r="G24" s="48"/>
      <c r="H24" s="49"/>
    </row>
    <row r="25" s="12" customFormat="true" ht="12.75" hidden="false" customHeight="false" outlineLevel="0" collapsed="false">
      <c r="A25" s="48"/>
      <c r="B25" s="48"/>
      <c r="C25" s="47"/>
      <c r="D25" s="47"/>
      <c r="E25" s="47"/>
      <c r="F25" s="48"/>
      <c r="G25" s="48"/>
      <c r="H25" s="49"/>
    </row>
    <row r="26" s="12" customFormat="true" ht="12.75" hidden="false" customHeight="false" outlineLevel="0" collapsed="false">
      <c r="A26" s="48"/>
      <c r="B26" s="48"/>
      <c r="C26" s="47"/>
      <c r="D26" s="47"/>
      <c r="E26" s="47"/>
      <c r="F26" s="48"/>
      <c r="G26" s="48"/>
      <c r="H26" s="49"/>
    </row>
    <row r="27" s="12" customFormat="true" ht="12.75" hidden="false" customHeight="false" outlineLevel="0" collapsed="false">
      <c r="A27" s="48"/>
      <c r="B27" s="48"/>
      <c r="C27" s="47"/>
      <c r="D27" s="47"/>
      <c r="E27" s="47"/>
      <c r="F27" s="48"/>
      <c r="G27" s="48"/>
      <c r="H27" s="49"/>
    </row>
    <row r="28" s="12" customFormat="true" ht="27.75" hidden="false" customHeight="true" outlineLevel="0" collapsed="false">
      <c r="A28" s="46"/>
      <c r="B28" s="46"/>
      <c r="C28" s="55"/>
      <c r="D28" s="55"/>
      <c r="E28" s="55"/>
      <c r="F28" s="48"/>
      <c r="G28" s="48"/>
      <c r="H28" s="49"/>
    </row>
    <row r="29" s="12" customFormat="true" ht="30.75" hidden="false" customHeight="true" outlineLevel="0" collapsed="false">
      <c r="A29" s="46"/>
      <c r="B29" s="46"/>
      <c r="C29" s="47"/>
      <c r="D29" s="47"/>
      <c r="E29" s="47"/>
      <c r="F29" s="48"/>
      <c r="G29" s="48"/>
      <c r="H29" s="49"/>
    </row>
    <row r="30" s="12" customFormat="true" ht="29.25" hidden="false" customHeight="true" outlineLevel="0" collapsed="false">
      <c r="A30" s="46"/>
      <c r="B30" s="46"/>
      <c r="C30" s="47"/>
      <c r="D30" s="47"/>
      <c r="E30" s="47"/>
      <c r="F30" s="48"/>
      <c r="G30" s="48"/>
      <c r="H30" s="49"/>
    </row>
    <row r="31" s="12" customFormat="true" ht="22.5" hidden="false" customHeight="true" outlineLevel="0" collapsed="false">
      <c r="A31" s="46"/>
      <c r="B31" s="46"/>
      <c r="C31" s="47"/>
      <c r="D31" s="47"/>
      <c r="E31" s="47"/>
      <c r="F31" s="48"/>
      <c r="G31" s="48"/>
      <c r="H31" s="49"/>
    </row>
    <row r="32" s="12" customFormat="true" ht="12.75" hidden="false" customHeight="false" outlineLevel="0" collapsed="false">
      <c r="A32" s="48"/>
      <c r="B32" s="48"/>
      <c r="C32" s="47"/>
      <c r="D32" s="47"/>
      <c r="E32" s="47"/>
      <c r="F32" s="50"/>
      <c r="G32" s="50"/>
      <c r="H32" s="49"/>
    </row>
    <row r="33" s="12" customFormat="true" ht="12.75" hidden="false" customHeight="false" outlineLevel="0" collapsed="false">
      <c r="A33" s="48"/>
      <c r="B33" s="48"/>
      <c r="C33" s="47"/>
      <c r="D33" s="47"/>
      <c r="E33" s="47"/>
      <c r="F33" s="50"/>
      <c r="G33" s="50"/>
      <c r="H33" s="49"/>
    </row>
    <row r="34" s="12" customFormat="true" ht="12.75" hidden="false" customHeight="false" outlineLevel="0" collapsed="false">
      <c r="A34" s="48"/>
      <c r="B34" s="48"/>
      <c r="C34" s="47"/>
      <c r="D34" s="47"/>
      <c r="E34" s="47"/>
      <c r="F34" s="50"/>
      <c r="G34" s="50"/>
      <c r="H34" s="49"/>
    </row>
    <row r="35" s="12" customFormat="true" ht="12.75" hidden="false" customHeight="false" outlineLevel="0" collapsed="false">
      <c r="A35" s="48"/>
      <c r="B35" s="48"/>
      <c r="C35" s="47"/>
      <c r="D35" s="47"/>
      <c r="E35" s="47"/>
      <c r="F35" s="50"/>
      <c r="G35" s="50"/>
      <c r="H35" s="49"/>
    </row>
    <row r="36" s="12" customFormat="true" ht="12.75" hidden="false" customHeight="false" outlineLevel="0" collapsed="false">
      <c r="A36" s="48"/>
      <c r="B36" s="48"/>
      <c r="C36" s="47"/>
      <c r="D36" s="47"/>
      <c r="E36" s="47"/>
      <c r="F36" s="50"/>
      <c r="G36" s="50"/>
      <c r="H36" s="49"/>
    </row>
    <row r="37" s="12" customFormat="true" ht="12.75" hidden="false" customHeight="false" outlineLevel="0" collapsed="false">
      <c r="A37" s="48"/>
      <c r="B37" s="48"/>
      <c r="C37" s="47"/>
      <c r="D37" s="47"/>
      <c r="E37" s="47"/>
      <c r="F37" s="50"/>
      <c r="G37" s="50"/>
      <c r="H37" s="49"/>
    </row>
    <row r="38" s="12" customFormat="true" ht="12.75" hidden="false" customHeight="false" outlineLevel="0" collapsed="false">
      <c r="A38" s="30"/>
      <c r="B38" s="30"/>
      <c r="C38" s="30"/>
      <c r="D38" s="30"/>
      <c r="E38" s="30"/>
      <c r="F38" s="30"/>
      <c r="G38" s="30"/>
      <c r="H38" s="1"/>
    </row>
    <row r="39" s="12" customFormat="true" ht="12.75" hidden="false" customHeight="false" outlineLevel="0" collapsed="false">
      <c r="A39" s="13" t="s">
        <v>22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32"/>
      <c r="B40" s="32"/>
      <c r="C40" s="32"/>
      <c r="D40" s="32"/>
      <c r="E40" s="32"/>
      <c r="F40" s="32"/>
      <c r="G40" s="32"/>
      <c r="H40" s="3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51"/>
      <c r="C42" s="41" t="str">
        <f aca="false">Registro!C43</f>
        <v>MARCOS CAGAL ORTIZ</v>
      </c>
      <c r="D42" s="41"/>
      <c r="E42" s="41"/>
      <c r="G42" s="11" t="str">
        <f aca="false">Registro!F43</f>
        <v>OCTAVIO OBIL MARTINEZ</v>
      </c>
      <c r="H42" s="11"/>
    </row>
    <row r="43" customFormat="false" ht="28.5" hidden="false" customHeight="true" outlineLevel="0" collapsed="false">
      <c r="A43" s="34" t="str">
        <f aca="false">B8</f>
        <v>ROSARIO CARVAJAL HERNÁNDEZ</v>
      </c>
      <c r="C43" s="52" t="s">
        <v>26</v>
      </c>
      <c r="D43" s="52"/>
      <c r="E43" s="52"/>
      <c r="G43" s="53" t="s">
        <v>27</v>
      </c>
      <c r="H43" s="53"/>
    </row>
    <row r="45" customFormat="false" ht="24.75" hidden="false" customHeight="true" outlineLevel="0" collapsed="false">
      <c r="A45" s="54" t="s">
        <v>37</v>
      </c>
      <c r="B45" s="54"/>
      <c r="C45" s="54"/>
      <c r="D45" s="54"/>
      <c r="E45" s="54"/>
      <c r="F45" s="54"/>
      <c r="G45" s="54"/>
      <c r="H45" s="54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false" showOutlineSymbols="true" defaultGridColor="true" view="normal" topLeftCell="A11" colorId="64" zoomScale="80" zoomScaleNormal="80" zoomScalePageLayoutView="100" workbookViewId="0">
      <selection pane="topLeft" activeCell="C22" activeCellId="0" sqref="C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8" t="s">
        <v>29</v>
      </c>
      <c r="C1" s="38"/>
      <c r="D1" s="38"/>
      <c r="E1" s="38"/>
      <c r="F1" s="38"/>
      <c r="G1" s="38"/>
      <c r="H1" s="3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9" t="str">
        <f aca="false">Registro!D6</f>
        <v>INFORMÁTICA</v>
      </c>
      <c r="E6" s="39"/>
      <c r="F6" s="3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40" t="str">
        <f aca="false">Registro!B8</f>
        <v>ROSARIO CARVAJAL HERNÁNDEZ</v>
      </c>
      <c r="C8" s="40"/>
      <c r="D8" s="40"/>
      <c r="E8" s="40"/>
      <c r="F8" s="40"/>
      <c r="G8" s="40"/>
      <c r="H8" s="40"/>
    </row>
    <row r="9" customFormat="false" ht="12.75" hidden="false" customHeight="false" outlineLevel="0" collapsed="false">
      <c r="A9" s="8" t="s">
        <v>30</v>
      </c>
      <c r="B9" s="11" t="n">
        <v>3</v>
      </c>
      <c r="C9" s="11"/>
      <c r="D9" s="30"/>
      <c r="F9" s="8" t="s">
        <v>7</v>
      </c>
      <c r="G9" s="10" t="str">
        <f aca="false">Registro!F9</f>
        <v>FEBRERO – JUNIO 2025</v>
      </c>
      <c r="H9" s="10"/>
    </row>
    <row r="11" customFormat="false" ht="48.75" hidden="false" customHeight="true" outlineLevel="0" collapsed="false">
      <c r="A11" s="8" t="s">
        <v>9</v>
      </c>
      <c r="B11" s="41" t="str">
        <f aca="false">Registro!B11</f>
        <v>VINCULACIÓN CON EL APRENDIZAJE.-Banco de proyectos al sector productivo</v>
      </c>
      <c r="C11" s="41"/>
      <c r="D11" s="41"/>
      <c r="E11" s="41"/>
      <c r="F11" s="41"/>
      <c r="G11" s="41"/>
      <c r="H11" s="4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9.75" hidden="false" customHeight="true" outlineLevel="0" collapsed="false">
      <c r="A14" s="42" t="str">
        <f aca="false">Registro!A14</f>
        <v>Elaborar un anteproyecto para Residencias profesionales que brinde solución a una problemática planteada por parte del sector productivo en nuestra zona de influencia.</v>
      </c>
      <c r="B14" s="42"/>
      <c r="C14" s="42"/>
      <c r="D14" s="42"/>
      <c r="E14" s="42"/>
      <c r="F14" s="42"/>
      <c r="G14" s="42"/>
      <c r="H14" s="4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42" t="str">
        <f aca="false">Registro!A17</f>
        <v>2 anteproyectos de Residencias Profesionales elaborados
</v>
      </c>
      <c r="B17" s="42"/>
      <c r="C17" s="42"/>
      <c r="D17" s="42"/>
      <c r="E17" s="42"/>
      <c r="F17" s="42"/>
      <c r="G17" s="42"/>
      <c r="H17" s="4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43" t="s">
        <v>31</v>
      </c>
      <c r="B20" s="43"/>
      <c r="C20" s="44" t="s">
        <v>32</v>
      </c>
      <c r="D20" s="44"/>
      <c r="E20" s="44"/>
      <c r="F20" s="43" t="s">
        <v>33</v>
      </c>
      <c r="G20" s="43"/>
      <c r="H20" s="45" t="s">
        <v>34</v>
      </c>
    </row>
    <row r="21" s="12" customFormat="true" ht="86.25" hidden="false" customHeight="true" outlineLevel="0" collapsed="false">
      <c r="A21" s="48" t="str">
        <f aca="false">Registro!A21</f>
        <v>Identificar una empresa o institución de la zona para agendar una visita y detectar sus necesidades sobre el área de informática</v>
      </c>
      <c r="B21" s="48"/>
      <c r="C21" s="47" t="str">
        <f aca="false">Registro!G21</f>
        <v>04/02/2025 al 06/06/2025</v>
      </c>
      <c r="D21" s="47"/>
      <c r="E21" s="47"/>
      <c r="F21" s="48"/>
      <c r="G21" s="48"/>
      <c r="H21" s="49"/>
    </row>
    <row r="22" s="12" customFormat="true" ht="36.75" hidden="false" customHeight="true" outlineLevel="0" collapsed="false">
      <c r="A22" s="48" t="str">
        <f aca="false">Registro!A22</f>
        <v>Definir con el responsable de la empresa o institución la temática a solucionar</v>
      </c>
      <c r="B22" s="48"/>
      <c r="C22" s="47" t="str">
        <f aca="false">Registro!G22</f>
        <v>04/02/2025 al 06/06/2025</v>
      </c>
      <c r="D22" s="47"/>
      <c r="E22" s="47"/>
      <c r="F22" s="48"/>
      <c r="G22" s="48"/>
      <c r="H22" s="49"/>
    </row>
    <row r="23" s="12" customFormat="true" ht="33.75" hidden="false" customHeight="true" outlineLevel="0" collapsed="false">
      <c r="A23" s="48" t="str">
        <f aca="false">Registro!A23</f>
        <v>Elaborar el anteproyecto de Residencias profesionales</v>
      </c>
      <c r="B23" s="48"/>
      <c r="C23" s="47" t="str">
        <f aca="false">Registro!G23</f>
        <v>04/02/2025 al 06/06/2025</v>
      </c>
      <c r="D23" s="47"/>
      <c r="E23" s="47"/>
      <c r="F23" s="48"/>
      <c r="G23" s="48"/>
      <c r="H23" s="49"/>
    </row>
    <row r="24" s="12" customFormat="true" ht="12.75" hidden="false" customHeight="false" outlineLevel="0" collapsed="false">
      <c r="A24" s="48"/>
      <c r="B24" s="48"/>
      <c r="C24" s="47"/>
      <c r="D24" s="47"/>
      <c r="E24" s="47"/>
      <c r="F24" s="48"/>
      <c r="G24" s="48"/>
      <c r="H24" s="49"/>
    </row>
    <row r="25" s="12" customFormat="true" ht="12.75" hidden="false" customHeight="false" outlineLevel="0" collapsed="false">
      <c r="A25" s="48"/>
      <c r="B25" s="48"/>
      <c r="C25" s="47"/>
      <c r="D25" s="47"/>
      <c r="E25" s="47"/>
      <c r="F25" s="48"/>
      <c r="G25" s="48"/>
      <c r="H25" s="49"/>
    </row>
    <row r="26" s="12" customFormat="true" ht="12.75" hidden="false" customHeight="false" outlineLevel="0" collapsed="false">
      <c r="A26" s="48"/>
      <c r="B26" s="48"/>
      <c r="C26" s="47"/>
      <c r="D26" s="47"/>
      <c r="E26" s="47"/>
      <c r="F26" s="48"/>
      <c r="G26" s="48"/>
      <c r="H26" s="49"/>
    </row>
    <row r="27" s="12" customFormat="true" ht="12.75" hidden="false" customHeight="false" outlineLevel="0" collapsed="false">
      <c r="A27" s="48"/>
      <c r="B27" s="48"/>
      <c r="C27" s="47"/>
      <c r="D27" s="47"/>
      <c r="E27" s="47"/>
      <c r="F27" s="48"/>
      <c r="G27" s="48"/>
      <c r="H27" s="49"/>
    </row>
    <row r="28" s="12" customFormat="true" ht="12.75" hidden="false" customHeight="false" outlineLevel="0" collapsed="false">
      <c r="A28" s="48"/>
      <c r="B28" s="48"/>
      <c r="C28" s="47"/>
      <c r="D28" s="47"/>
      <c r="E28" s="47"/>
      <c r="F28" s="48"/>
      <c r="G28" s="48"/>
      <c r="H28" s="49"/>
    </row>
    <row r="29" s="12" customFormat="true" ht="12.75" hidden="false" customHeight="false" outlineLevel="0" collapsed="false">
      <c r="A29" s="48"/>
      <c r="B29" s="48"/>
      <c r="C29" s="47"/>
      <c r="D29" s="47"/>
      <c r="E29" s="47"/>
      <c r="F29" s="48"/>
      <c r="G29" s="48"/>
      <c r="H29" s="49"/>
    </row>
    <row r="30" s="12" customFormat="true" ht="12.75" hidden="false" customHeight="false" outlineLevel="0" collapsed="false">
      <c r="A30" s="48"/>
      <c r="B30" s="48"/>
      <c r="C30" s="47"/>
      <c r="D30" s="47"/>
      <c r="E30" s="47"/>
      <c r="F30" s="48"/>
      <c r="G30" s="48"/>
      <c r="H30" s="49"/>
    </row>
    <row r="31" s="12" customFormat="true" ht="12.75" hidden="false" customHeight="false" outlineLevel="0" collapsed="false">
      <c r="A31" s="48"/>
      <c r="B31" s="48"/>
      <c r="C31" s="47"/>
      <c r="D31" s="47"/>
      <c r="E31" s="47"/>
      <c r="F31" s="48"/>
      <c r="G31" s="48"/>
      <c r="H31" s="49"/>
    </row>
    <row r="32" s="12" customFormat="true" ht="12.75" hidden="false" customHeight="false" outlineLevel="0" collapsed="false">
      <c r="A32" s="48"/>
      <c r="B32" s="48"/>
      <c r="C32" s="47"/>
      <c r="D32" s="47"/>
      <c r="E32" s="47"/>
      <c r="F32" s="48"/>
      <c r="G32" s="48"/>
      <c r="H32" s="49"/>
    </row>
    <row r="33" s="12" customFormat="true" ht="12.75" hidden="false" customHeight="false" outlineLevel="0" collapsed="false">
      <c r="A33" s="48"/>
      <c r="B33" s="48"/>
      <c r="C33" s="47"/>
      <c r="D33" s="47"/>
      <c r="E33" s="47"/>
      <c r="F33" s="48"/>
      <c r="G33" s="48"/>
      <c r="H33" s="49"/>
    </row>
    <row r="34" s="12" customFormat="true" ht="12.75" hidden="false" customHeight="false" outlineLevel="0" collapsed="false">
      <c r="A34" s="48"/>
      <c r="B34" s="48"/>
      <c r="C34" s="47"/>
      <c r="D34" s="47"/>
      <c r="E34" s="47"/>
      <c r="F34" s="48"/>
      <c r="G34" s="48"/>
      <c r="H34" s="49"/>
    </row>
    <row r="35" s="12" customFormat="true" ht="12.75" hidden="false" customHeight="false" outlineLevel="0" collapsed="false">
      <c r="A35" s="48"/>
      <c r="B35" s="48"/>
      <c r="C35" s="47"/>
      <c r="D35" s="47"/>
      <c r="E35" s="47"/>
      <c r="F35" s="50"/>
      <c r="G35" s="50"/>
      <c r="H35" s="49"/>
    </row>
    <row r="36" s="12" customFormat="true" ht="12.75" hidden="false" customHeight="false" outlineLevel="0" collapsed="false">
      <c r="A36" s="48"/>
      <c r="B36" s="48"/>
      <c r="C36" s="47"/>
      <c r="D36" s="47"/>
      <c r="E36" s="47"/>
      <c r="F36" s="50"/>
      <c r="G36" s="50"/>
      <c r="H36" s="49"/>
    </row>
    <row r="37" s="12" customFormat="true" ht="12.75" hidden="false" customHeight="false" outlineLevel="0" collapsed="false">
      <c r="A37" s="48"/>
      <c r="B37" s="48"/>
      <c r="C37" s="47"/>
      <c r="D37" s="47"/>
      <c r="E37" s="47"/>
      <c r="F37" s="50"/>
      <c r="G37" s="50"/>
      <c r="H37" s="49"/>
    </row>
    <row r="38" s="12" customFormat="true" ht="12.75" hidden="false" customHeight="false" outlineLevel="0" collapsed="false">
      <c r="A38" s="30"/>
      <c r="B38" s="30"/>
      <c r="C38" s="30"/>
      <c r="D38" s="30"/>
      <c r="E38" s="30"/>
      <c r="F38" s="30"/>
      <c r="G38" s="30"/>
      <c r="H38" s="1"/>
    </row>
    <row r="39" s="12" customFormat="true" ht="12.75" hidden="false" customHeight="false" outlineLevel="0" collapsed="false">
      <c r="A39" s="13" t="s">
        <v>22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32"/>
      <c r="B40" s="32"/>
      <c r="C40" s="32"/>
      <c r="D40" s="32"/>
      <c r="E40" s="32"/>
      <c r="F40" s="32"/>
      <c r="G40" s="32"/>
      <c r="H40" s="3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51"/>
      <c r="C42" s="41" t="str">
        <f aca="false">Registro!C43</f>
        <v>MARCOS CAGAL ORTIZ</v>
      </c>
      <c r="D42" s="41"/>
      <c r="E42" s="41"/>
      <c r="G42" s="11" t="str">
        <f aca="false">Registro!F43</f>
        <v>OCTAVIO OBIL MARTINEZ</v>
      </c>
      <c r="H42" s="11"/>
    </row>
    <row r="43" customFormat="false" ht="28.5" hidden="false" customHeight="true" outlineLevel="0" collapsed="false">
      <c r="A43" s="34" t="str">
        <f aca="false">B8</f>
        <v>ROSARIO CARVAJAL HERNÁNDEZ</v>
      </c>
      <c r="C43" s="52" t="s">
        <v>26</v>
      </c>
      <c r="D43" s="52"/>
      <c r="E43" s="52"/>
      <c r="G43" s="53" t="s">
        <v>27</v>
      </c>
      <c r="H43" s="53"/>
    </row>
    <row r="45" customFormat="false" ht="24.75" hidden="false" customHeight="true" outlineLevel="0" collapsed="false">
      <c r="A45" s="54" t="s">
        <v>37</v>
      </c>
      <c r="B45" s="54"/>
      <c r="C45" s="54"/>
      <c r="D45" s="54"/>
      <c r="E45" s="54"/>
      <c r="F45" s="54"/>
      <c r="G45" s="54"/>
      <c r="H45" s="54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2025-03-19T11:38:53Z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