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<sst xmlns="http://schemas.openxmlformats.org/spreadsheetml/2006/main" count="92" uniqueCount="40">
  <si>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</si>
  <si>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</si>
  <si>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</si>
  <si>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</si>
  <si>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</si>
  <si>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</si>
  <si>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</si>
  <si>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</si>
  <si>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</si>
  <si>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 – JUNIO 2025</t>
  </si>
  <si>
    <t xml:space="preserve">Nombre del Proyecto</t>
  </si>
  <si>
    <t xml:space="preserve">GESTIÓN ACADÉMICA Y VINCULACIÓN (VOCAL DE ACADEMIA)</t>
  </si>
  <si>
    <t xml:space="preserve">Objetivo </t>
  </si>
  <si>
    <t xml:space="preserve"> Realizar las actividades propias de la academia de  Ingeniería Informática.</t>
  </si>
  <si>
    <t xml:space="preserve">Meta</t>
  </si>
  <si>
    <t xml:space="preserve">Asistir y participar en las reuniones convocadas por la academia.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</si>
  <si>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</si>
  <si>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</si>
  <si>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</si>
  <si>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</si>
  <si>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04/02/2025 al 06/06/2025</t>
  </si>
  <si>
    <t xml:space="preserve">Realizar los reportes correspondientes al proyecto individual</t>
  </si>
  <si>
    <t xml:space="preserve">Observaciones</t>
  </si>
  <si>
    <t xml:space="preserve">MARCOS CAGAL ORTIZ</t>
  </si>
  <si>
    <t xml:space="preserve">OCTAVIO OBIL MARTINEZ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</si>
  <si>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</si>
  <si>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</si>
  <si>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</si>
  <si>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</si>
  <si>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</si>
  <si>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</si>
  <si>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</si>
  <si>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</si>
  <si>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</si>
  <si>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</si>
  <si>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04/02/2025 al 17/03/2025</t>
  </si>
  <si>
    <t xml:space="preserve">Oficio  de reunión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</si>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</sst>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635760</xdr:colOff>
      <xdr:row>0</xdr:row>
      <xdr:rowOff>649800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200" y="47520"/>
          <a:ext cx="12646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692640</xdr:colOff>
      <xdr:row>0</xdr:row>
      <xdr:rowOff>647280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43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43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43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1048576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G22" activeCellId="0" sqref="G22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.8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s">
        <v>20</v>
      </c>
    </row>
    <row r="22" s="12" customFormat="true" ht="12.8" hidden="false" customHeight="false" outlineLevel="0" collapsed="false">
      <c r="A22" s="18" t="s">
        <v>21</v>
      </c>
      <c r="B22" s="18"/>
      <c r="C22" s="18"/>
      <c r="D22" s="18"/>
      <c r="E22" s="18"/>
      <c r="F22" s="18"/>
      <c r="G22" s="19" t="s">
        <v>20</v>
      </c>
    </row>
    <row r="23" s="12" customFormat="true" ht="12.8" hidden="false" customHeight="false" outlineLevel="0" collapsed="false">
      <c r="A23" s="18"/>
      <c r="B23" s="18"/>
      <c r="C23" s="18"/>
      <c r="D23" s="18"/>
      <c r="E23" s="18"/>
      <c r="F23" s="18"/>
      <c r="G23" s="19"/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20"/>
      <c r="B30" s="20"/>
      <c r="C30" s="20"/>
      <c r="D30" s="20"/>
      <c r="E30" s="20"/>
      <c r="F30" s="20"/>
      <c r="G30" s="1"/>
    </row>
    <row r="31" s="12" customFormat="true" ht="12.8" hidden="false" customHeight="false" outlineLevel="0" collapsed="false">
      <c r="A31" s="13" t="s">
        <v>22</v>
      </c>
      <c r="B31" s="13"/>
      <c r="C31" s="13"/>
      <c r="D31" s="13"/>
      <c r="E31" s="13"/>
      <c r="F31" s="13"/>
      <c r="G31" s="13"/>
    </row>
    <row r="32" s="12" customFormat="true" ht="46.5" hidden="false" customHeight="true" outlineLevel="0" collapsed="false">
      <c r="A32" s="21"/>
      <c r="B32" s="21"/>
      <c r="C32" s="21"/>
      <c r="D32" s="21"/>
      <c r="E32" s="21"/>
      <c r="F32" s="21"/>
      <c r="G32" s="21"/>
    </row>
    <row r="33" customFormat="false" ht="16.5" hidden="false" customHeight="true" outlineLevel="0" collapsed="false"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12.8" hidden="false" customHeight="false" outlineLevel="0" collapsed="false"/>
    <row r="35" customFormat="false" ht="42.75" hidden="false" customHeight="true" outlineLevel="0" collapsed="false">
      <c r="A35" s="22" t="str">
        <f aca="false">B8</f>
        <v>MTI. ROSARIO CARVAJAL HERNÁNDEZ</v>
      </c>
      <c r="C35" s="10" t="s">
        <v>23</v>
      </c>
      <c r="D35" s="10"/>
      <c r="F35" s="10" t="s">
        <v>24</v>
      </c>
      <c r="G35" s="10"/>
    </row>
    <row r="36" customFormat="false" ht="28.5" hidden="false" customHeight="true" outlineLevel="0" collapsed="false">
      <c r="A36" s="23" t="s">
        <v>25</v>
      </c>
      <c r="C36" s="24" t="s">
        <v>26</v>
      </c>
      <c r="D36" s="24"/>
      <c r="F36" s="25" t="s">
        <v>27</v>
      </c>
      <c r="G36" s="25"/>
    </row>
    <row r="38" customFormat="false" ht="12" hidden="false" customHeight="true" outlineLevel="0" collapsed="false">
      <c r="A38" s="26" t="s">
        <v>28</v>
      </c>
      <c r="B38" s="26"/>
      <c r="C38" s="26"/>
      <c r="D38" s="26"/>
      <c r="E38" s="26"/>
      <c r="F38" s="26"/>
      <c r="G38" s="26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1048576"/>
  <sheetViews>
    <sheetView showFormulas="false" showGridLines="true" showRowColHeaders="true" showZeros="true" rightToLeft="false" tabSelected="true" showOutlineSymbols="true" defaultGridColor="true" view="normal" topLeftCell="A21" colorId="64" zoomScale="100" zoomScaleNormal="100" zoomScalePageLayoutView="100" workbookViewId="0">
      <selection pane="topLeft" activeCell="C22" activeCellId="0" sqref="C22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1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 Y VINCULACIÓN (VOCAL DE ACADEMIA)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Realizar las actividades propias de la academia de 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Asistir y participar en las reuniones convocadas por la academia.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35</v>
      </c>
      <c r="D21" s="35"/>
      <c r="E21" s="35"/>
      <c r="F21" s="34" t="s">
        <v>36</v>
      </c>
      <c r="G21" s="34"/>
      <c r="H21" s="36" t="n">
        <v>0.33</v>
      </c>
    </row>
    <row r="22" s="12" customFormat="true" ht="12.8" hidden="false" customHeight="false" outlineLevel="0" collapsed="false">
      <c r="A22" s="34" t="str">
        <f aca="false">Registro!A22</f>
        <v>Realizar los reportes correspondientes al proyecto individual</v>
      </c>
      <c r="B22" s="34"/>
      <c r="C22" s="35" t="s">
        <v>35</v>
      </c>
      <c r="D22" s="35"/>
      <c r="E22" s="35"/>
      <c r="F22" s="34" t="s">
        <v>37</v>
      </c>
      <c r="G22" s="34"/>
      <c r="H22" s="36" t="n">
        <v>0.33</v>
      </c>
    </row>
    <row r="23" s="12" customFormat="true" ht="12.8" hidden="false" customHeight="false" outlineLevel="0" collapsed="false">
      <c r="A23" s="34"/>
      <c r="B23" s="34"/>
      <c r="C23" s="35"/>
      <c r="D23" s="35"/>
      <c r="E23" s="35"/>
      <c r="F23" s="34"/>
      <c r="G23" s="34"/>
      <c r="H23" s="36"/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20"/>
      <c r="B30" s="20"/>
      <c r="C30" s="20"/>
      <c r="D30" s="20"/>
      <c r="E30" s="20"/>
      <c r="F30" s="20"/>
      <c r="G30" s="20"/>
      <c r="H30" s="1"/>
    </row>
    <row r="31" s="12" customFormat="true" ht="12" hidden="false" customHeight="false" outlineLevel="0" collapsed="false">
      <c r="A31" s="13" t="s">
        <v>22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1"/>
      <c r="B32" s="21"/>
      <c r="C32" s="21"/>
      <c r="D32" s="21"/>
      <c r="E32" s="21"/>
      <c r="F32" s="21"/>
      <c r="G32" s="21"/>
      <c r="H32" s="21"/>
    </row>
    <row r="33" customFormat="false" ht="16.5" hidden="false" customHeight="true" outlineLevel="0" collapsed="false"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42.75" hidden="false" customHeight="true" outlineLevel="0" collapsed="false">
      <c r="A34" s="37"/>
      <c r="C34" s="29" t="str">
        <f aca="false">Registro!C35</f>
        <v>MARCOS CAGAL ORTIZ</v>
      </c>
      <c r="D34" s="29"/>
      <c r="E34" s="29"/>
      <c r="G34" s="10" t="str">
        <f aca="false">Registro!F35</f>
        <v>OCTAVIO OBIL MARTINEZ</v>
      </c>
      <c r="H34" s="10"/>
    </row>
    <row r="35" customFormat="false" ht="28.5" hidden="false" customHeight="true" outlineLevel="0" collapsed="false">
      <c r="A35" s="23" t="str">
        <f aca="false">B8</f>
        <v>MTI. ROSARIO CARVAJAL HERNÁNDEZ</v>
      </c>
      <c r="C35" s="38" t="s">
        <v>26</v>
      </c>
      <c r="D35" s="38"/>
      <c r="E35" s="38"/>
      <c r="G35" s="39" t="s">
        <v>27</v>
      </c>
      <c r="H35" s="39"/>
    </row>
    <row r="37" customFormat="false" ht="24.75" hidden="false" customHeight="true" outlineLevel="0" collapsed="false">
      <c r="A37" s="40" t="s">
        <v>38</v>
      </c>
      <c r="B37" s="40"/>
      <c r="C37" s="40"/>
      <c r="D37" s="40"/>
      <c r="E37" s="40"/>
      <c r="F37" s="40"/>
      <c r="G37" s="40"/>
      <c r="H37" s="40"/>
    </row>
    <row r="1048576" customFormat="false" ht="12.8" hidden="false" customHeight="false" outlineLevel="0" collapsed="false"/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2</v>
      </c>
      <c r="C9" s="10"/>
      <c r="D9" s="20"/>
      <c r="F9" s="9" t="s">
        <v>8</v>
      </c>
      <c r="G9" s="11" t="str">
        <f aca="false">Registro!F9</f>
        <v>FEBRERO – JUNIO 2025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 Y VINCULACIÓN (VOCAL DE ACADEMIA)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Realizar las actividades propias de la academia de 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Asistir y participar en las reuniones convocadas por la academia.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tr">
        <f aca="false">Registro!G21</f>
        <v>04/02/2025 al 06/06/2025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e">
        <f aca="false">#REF!</f>
        <v>#REF!</v>
      </c>
      <c r="B22" s="34"/>
      <c r="C22" s="35" t="e">
        <f aca="false">#REF!</f>
        <v>#REF!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str">
        <f aca="false">Registro!A22</f>
        <v>Realizar los reportes correspondientes al proyecto individual</v>
      </c>
      <c r="B23" s="34"/>
      <c r="C23" s="35" t="str">
        <f aca="false">Registro!G22</f>
        <v>04/02/2025 al 06/06/2025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Registro!A23</f>
        <v>0</v>
      </c>
      <c r="B24" s="34"/>
      <c r="C24" s="35" t="n">
        <f aca="false">Registro!G23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Registro!A24</f>
        <v>0</v>
      </c>
      <c r="B25" s="34"/>
      <c r="C25" s="35" t="n">
        <f aca="false">Registro!G24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Registro!A25</f>
        <v>0</v>
      </c>
      <c r="B26" s="34"/>
      <c r="C26" s="35" t="n">
        <f aca="false">Registro!G25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Registro!A26</f>
        <v>0</v>
      </c>
      <c r="B27" s="34"/>
      <c r="C27" s="35" t="n">
        <f aca="false">Registro!G26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Registro!A27</f>
        <v>0</v>
      </c>
      <c r="B28" s="34"/>
      <c r="C28" s="35" t="n">
        <f aca="false">Registro!G27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Registro!A28</f>
        <v>0</v>
      </c>
      <c r="B29" s="34"/>
      <c r="C29" s="35" t="n">
        <f aca="false">Registro!G28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Registro!A29</f>
        <v>0</v>
      </c>
      <c r="B30" s="34"/>
      <c r="C30" s="35" t="n">
        <f aca="false">Registro!G29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customFormat="fals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16.5" hidden="false" customHeight="true" outlineLevel="0" collapsed="false"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</row>
    <row r="35" customFormat="false" ht="42.75" hidden="false" customHeight="true" outlineLevel="0" collapsed="false">
      <c r="A35" s="37"/>
      <c r="C35" s="29" t="str">
        <f aca="false">Registro!C35</f>
        <v>MARCOS CAGAL ORTIZ</v>
      </c>
      <c r="D35" s="29"/>
      <c r="E35" s="29"/>
      <c r="G35" s="10" t="str">
        <f aca="false">Registro!F35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39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3</v>
      </c>
      <c r="C9" s="10"/>
      <c r="D9" s="20"/>
      <c r="F9" s="9" t="s">
        <v>8</v>
      </c>
      <c r="G9" s="11" t="str">
        <f aca="false">Registro!F9</f>
        <v>FEBRERO – JUNIO 2025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 Y VINCULACIÓN (VOCAL DE ACADEMIA)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Realizar las actividades propias de la academia de 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Asistir y participar en las reuniones convocadas por la academia.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tr">
        <f aca="false">Registro!G21</f>
        <v>04/02/2025 al 06/06/2025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e">
        <f aca="false">#REF!</f>
        <v>#REF!</v>
      </c>
      <c r="B22" s="34"/>
      <c r="C22" s="35" t="e">
        <f aca="false">#REF!</f>
        <v>#REF!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str">
        <f aca="false">Registro!A22</f>
        <v>Realizar los reportes correspondientes al proyecto individual</v>
      </c>
      <c r="B23" s="34"/>
      <c r="C23" s="35" t="str">
        <f aca="false">Registro!G22</f>
        <v>04/02/2025 al 06/06/2025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Registro!A23</f>
        <v>0</v>
      </c>
      <c r="B24" s="34"/>
      <c r="C24" s="35" t="n">
        <f aca="false">Registro!G23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Registro!A24</f>
        <v>0</v>
      </c>
      <c r="B25" s="34"/>
      <c r="C25" s="35" t="n">
        <f aca="false">Registro!G24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Registro!A25</f>
        <v>0</v>
      </c>
      <c r="B26" s="34"/>
      <c r="C26" s="35" t="n">
        <f aca="false">Registro!G25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Registro!A26</f>
        <v>0</v>
      </c>
      <c r="B27" s="34"/>
      <c r="C27" s="35" t="n">
        <f aca="false">Registro!G26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Registro!A27</f>
        <v>0</v>
      </c>
      <c r="B28" s="34"/>
      <c r="C28" s="35" t="n">
        <f aca="false">Registro!G27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Registro!A28</f>
        <v>0</v>
      </c>
      <c r="B29" s="34"/>
      <c r="C29" s="35" t="n">
        <f aca="false">Registro!G28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Registro!A29</f>
        <v>0</v>
      </c>
      <c r="B30" s="34"/>
      <c r="C30" s="35" t="n">
        <f aca="false">Registro!G29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customFormat="fals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16.5" hidden="false" customHeight="true" outlineLevel="0" collapsed="false"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</row>
    <row r="35" customFormat="false" ht="42.75" hidden="false" customHeight="true" outlineLevel="0" collapsed="false">
      <c r="A35" s="37"/>
      <c r="C35" s="29" t="str">
        <f aca="false">Registro!C35</f>
        <v>MARCOS CAGAL ORTIZ</v>
      </c>
      <c r="D35" s="29"/>
      <c r="E35" s="29"/>
      <c r="G35" s="10" t="str">
        <f aca="false">Registro!F35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39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338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2025-03-19T11:46:01Z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