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<sst xmlns="http://schemas.openxmlformats.org/spreadsheetml/2006/main" count="90" uniqueCount="38">
  <si>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</si>
  <si>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</si>
  <si>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</si>
  <si>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</si>
  <si>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</si>
  <si>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</si>
  <si>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</si>
  <si>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</si>
  <si>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</si>
  <si>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FEBRERO – JUNIO 2025</t>
  </si>
  <si>
    <t xml:space="preserve">Nombre del Proyecto</t>
  </si>
  <si>
    <t xml:space="preserve">GESTIÓN ACADÉMICA(COMISIONES ACADÉMICAS-ORGANIZADOR O COORDINADOR DE EVENTO ACADÉMICO)</t>
  </si>
  <si>
    <t xml:space="preserve">Objetivo </t>
  </si>
  <si>
    <t xml:space="preserve">Colaborar en los eventos académicos de la academia.</t>
  </si>
  <si>
    <t xml:space="preserve">Meta</t>
  </si>
  <si>
    <t xml:space="preserve">Colaborador en 2 eventos académicos (FLISOL, OLIMPIADA INFORMÁTICA)</t>
  </si>
  <si>
    <t xml:space="preserve">Cronograma de Actividades</t>
  </si>
  <si>
    <t xml:space="preserve">Actividades</t>
  </si>
  <si>
    <t xml:space="preserve">Fecha programada</t>
  </si>
  <si>
    <t xml:space="preserve">Colaborar en la organización de FLISOL 2025</t>
  </si>
  <si>
    <t xml:space="preserve">Colaborar en la organización de la Olimpiada Informática</t>
  </si>
  <si>
    <t xml:space="preserve">Observaciones</t>
  </si>
  <si>
    <t xml:space="preserve">MARCOS CAGAL ORTIZ</t>
  </si>
  <si>
    <t xml:space="preserve">OCTAVIO OBIL MARTINEZ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</si>
  <si>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</si>
  <si>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</si>
  <si>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</si>
  <si>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</si>
  <si>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</si>
  <si>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</si>
  <si>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</si>
  <si>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</si>
  <si>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</si>
  <si>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</si>
  <si>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04/02/2025 al 17/03/2025</t>
  </si>
  <si>
    <t xml:space="preserve">Acta de academia</t>
  </si>
  <si>
    <t xml:space="preserve">NOTA: Llenar este formato por cada proyecto asignado y entregar en la semana número 7 el 1er reporte; en la semana 11 2° reporte; y en la semana 18 el reporte final.</t>
  </si>
  <si>
    <t xml:space="preserve">Jefe de División de Ingeniería 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</si>
</sst>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633960</xdr:colOff>
      <xdr:row>0</xdr:row>
      <xdr:rowOff>648360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6560" y="47520"/>
          <a:ext cx="12632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691200</xdr:colOff>
      <xdr:row>0</xdr:row>
      <xdr:rowOff>645840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0480" y="45000"/>
          <a:ext cx="12628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0120" y="45000"/>
          <a:ext cx="12628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0120" y="45000"/>
          <a:ext cx="126288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39"/>
  <sheetViews>
    <sheetView showFormulas="false" showGridLines="true" showRowColHeaders="true" showZeros="true" rightToLeft="false" tabSelected="true" showOutlineSymbols="true" defaultGridColor="true" view="normal" topLeftCell="A8" colorId="64" zoomScale="100" zoomScaleNormal="100" zoomScalePageLayoutView="100" workbookViewId="0">
      <selection pane="topLeft" activeCell="B11" activeCellId="0" sqref="B11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38.52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false" outlineLevel="0" max="1025" min="6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" hidden="false" customHeight="false" outlineLevel="0" collapsed="false">
      <c r="A4" s="4"/>
      <c r="B4" s="4"/>
      <c r="C4" s="4"/>
      <c r="D4" s="4"/>
      <c r="E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8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  <c r="R6" s="8" t="s">
        <v>5</v>
      </c>
    </row>
    <row r="7" customFormat="false" ht="12" hidden="false" customHeight="false" outlineLevel="0" collapsed="false">
      <c r="A7" s="4"/>
      <c r="B7" s="4"/>
      <c r="C7" s="4"/>
      <c r="D7" s="4"/>
      <c r="E7" s="4"/>
    </row>
    <row r="8" customFormat="false" ht="12" hidden="false" customHeight="false" outlineLevel="0" collapsed="false">
      <c r="A8" s="9" t="s">
        <v>6</v>
      </c>
      <c r="B8" s="10" t="s">
        <v>7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8</v>
      </c>
      <c r="F9" s="11" t="s">
        <v>9</v>
      </c>
      <c r="G9" s="11"/>
    </row>
    <row r="11" customFormat="false" ht="12" hidden="false" customHeight="false" outlineLevel="0" collapsed="false">
      <c r="A11" s="9" t="s">
        <v>10</v>
      </c>
      <c r="B11" s="10" t="s">
        <v>11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13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</row>
    <row r="17" s="12" customFormat="true" ht="25.5" hidden="false" customHeight="true" outlineLevel="0" collapsed="false">
      <c r="A17" s="16" t="s">
        <v>15</v>
      </c>
      <c r="B17" s="16"/>
      <c r="C17" s="16"/>
      <c r="D17" s="16"/>
      <c r="E17" s="16"/>
      <c r="F17" s="16"/>
      <c r="G17" s="16"/>
    </row>
    <row r="18" s="12" customFormat="true" ht="23.8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17</v>
      </c>
      <c r="B20" s="13"/>
      <c r="C20" s="13"/>
      <c r="D20" s="13"/>
      <c r="E20" s="13"/>
      <c r="F20" s="13"/>
      <c r="G20" s="17" t="s">
        <v>18</v>
      </c>
    </row>
    <row r="21" s="12" customFormat="true" ht="12.8" hidden="false" customHeight="false" outlineLevel="0" collapsed="false">
      <c r="A21" s="18" t="s">
        <v>19</v>
      </c>
      <c r="B21" s="18"/>
      <c r="C21" s="18"/>
      <c r="D21" s="18"/>
      <c r="E21" s="18"/>
      <c r="F21" s="18"/>
      <c r="G21" s="19" t="n">
        <v>45776</v>
      </c>
    </row>
    <row r="22" s="12" customFormat="true" ht="12.8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n">
        <v>45798</v>
      </c>
    </row>
    <row r="23" s="12" customFormat="true" ht="12.8" hidden="false" customHeight="false" outlineLevel="0" collapsed="false">
      <c r="A23" s="18"/>
      <c r="B23" s="18"/>
      <c r="C23" s="18"/>
      <c r="D23" s="18"/>
      <c r="E23" s="18"/>
      <c r="F23" s="18"/>
      <c r="G23" s="19"/>
    </row>
    <row r="24" s="12" customFormat="true" ht="12.8" hidden="false" customHeight="fals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8" hidden="false" customHeight="false" outlineLevel="0" collapsed="false">
      <c r="A25" s="18"/>
      <c r="B25" s="18"/>
      <c r="C25" s="18"/>
      <c r="D25" s="18"/>
      <c r="E25" s="18"/>
      <c r="F25" s="18"/>
      <c r="G25" s="19"/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8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8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8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8" hidden="false" customHeight="fals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.8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8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2" t="str">
        <f aca="false">B8</f>
        <v>MTI. ROSARIO CARVAJAL HERNÁNDEZ</v>
      </c>
      <c r="C36" s="10" t="s">
        <v>22</v>
      </c>
      <c r="D36" s="10"/>
      <c r="F36" s="10" t="s">
        <v>23</v>
      </c>
      <c r="G36" s="10"/>
    </row>
    <row r="37" customFormat="false" ht="28.5" hidden="false" customHeight="true" outlineLevel="0" collapsed="false">
      <c r="A37" s="23" t="s">
        <v>24</v>
      </c>
      <c r="C37" s="24" t="s">
        <v>25</v>
      </c>
      <c r="D37" s="24"/>
      <c r="F37" s="25" t="s">
        <v>26</v>
      </c>
      <c r="G37" s="25"/>
    </row>
    <row r="39" customFormat="false" ht="12" hidden="false" customHeight="true" outlineLevel="0" collapsed="false">
      <c r="A39" s="26" t="s">
        <v>27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1" colorId="64" zoomScale="100" zoomScaleNormal="100" zoomScalePageLayoutView="100" workbookViewId="0">
      <selection pane="topLeft" activeCell="B11" activeCellId="0" sqref="B11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29</v>
      </c>
      <c r="B9" s="10" t="n">
        <v>1</v>
      </c>
      <c r="C9" s="10"/>
      <c r="D9" s="20"/>
      <c r="F9" s="9" t="s">
        <v>8</v>
      </c>
      <c r="G9" s="11" t="s">
        <v>9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ACADÉMICAS-ORGANIZADOR O COORDINADOR DE EVENTO ACADÉMICO)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Colaborar en los eventos académicos de la academia.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Colaborador en 2 eventos académicos (FLISOL, OLIMPIADA INFORMÁTICA)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2" customFormat="true" ht="12.8" hidden="false" customHeight="false" outlineLevel="0" collapsed="false">
      <c r="A21" s="34" t="str">
        <f aca="false">Registro!A21</f>
        <v>Colaborar en la organización de FLISOL 2025</v>
      </c>
      <c r="B21" s="34"/>
      <c r="C21" s="35" t="s">
        <v>34</v>
      </c>
      <c r="D21" s="35"/>
      <c r="E21" s="35"/>
      <c r="F21" s="34" t="s">
        <v>35</v>
      </c>
      <c r="G21" s="34"/>
      <c r="H21" s="36" t="n">
        <v>0.8</v>
      </c>
    </row>
    <row r="22" s="12" customFormat="true" ht="12.8" hidden="false" customHeight="false" outlineLevel="0" collapsed="false">
      <c r="A22" s="34" t="str">
        <f aca="false">Registro!A22</f>
        <v>Colaborar en la organización de la Olimpiada Informática</v>
      </c>
      <c r="B22" s="34"/>
      <c r="C22" s="35" t="s">
        <v>34</v>
      </c>
      <c r="D22" s="35"/>
      <c r="E22" s="35"/>
      <c r="F22" s="34" t="s">
        <v>35</v>
      </c>
      <c r="G22" s="34"/>
      <c r="H22" s="36" t="n">
        <v>0.5</v>
      </c>
    </row>
    <row r="23" s="12" customFormat="true" ht="12.8" hidden="false" customHeight="false" outlineLevel="0" collapsed="false">
      <c r="A23" s="34"/>
      <c r="B23" s="34"/>
      <c r="C23" s="35"/>
      <c r="D23" s="35"/>
      <c r="E23" s="35"/>
      <c r="F23" s="34"/>
      <c r="G23" s="34"/>
      <c r="H23" s="36"/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25</v>
      </c>
      <c r="D36" s="38"/>
      <c r="E36" s="38"/>
      <c r="G36" s="39" t="s">
        <v>26</v>
      </c>
      <c r="H36" s="39"/>
    </row>
    <row r="38" customFormat="false" ht="24.75" hidden="false" customHeight="true" outlineLevel="0" collapsed="false">
      <c r="A38" s="40" t="s">
        <v>36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6" activeCellId="0" sqref="H6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29</v>
      </c>
      <c r="B9" s="10" t="n">
        <v>2</v>
      </c>
      <c r="C9" s="10"/>
      <c r="D9" s="20"/>
      <c r="F9" s="9" t="s">
        <v>8</v>
      </c>
      <c r="G9" s="11" t="str">
        <f aca="false">Registro!F9</f>
        <v>FEBRERO – JUNIO 2025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ACADÉMICAS-ORGANIZADOR O COORDINADOR DE EVENTO ACADÉMICO)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Colaborar en los eventos académicos de la academia.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Colaborador en 2 eventos académicos (FLISOL, OLIMPIADA INFORMÁTICA)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2" customFormat="true" ht="12" hidden="false" customHeight="false" outlineLevel="0" collapsed="false">
      <c r="A21" s="34" t="str">
        <f aca="false">Registro!A21</f>
        <v>Colaborar en la organización de FLISOL 2025</v>
      </c>
      <c r="B21" s="34"/>
      <c r="C21" s="35" t="n">
        <f aca="false">Registro!G21</f>
        <v>45776</v>
      </c>
      <c r="D21" s="35"/>
      <c r="E21" s="35"/>
      <c r="F21" s="34"/>
      <c r="G21" s="34"/>
      <c r="H21" s="36"/>
    </row>
    <row r="22" s="12" customFormat="true" ht="12" hidden="false" customHeight="false" outlineLevel="0" collapsed="false">
      <c r="A22" s="34" t="str">
        <f aca="false">Registro!A22</f>
        <v>Colaborar en la organización de la Olimpiada Informática</v>
      </c>
      <c r="B22" s="34"/>
      <c r="C22" s="35" t="n">
        <f aca="false">Registro!G22</f>
        <v>45798</v>
      </c>
      <c r="D22" s="35"/>
      <c r="E22" s="35"/>
      <c r="F22" s="34"/>
      <c r="G22" s="34"/>
      <c r="H22" s="36"/>
    </row>
    <row r="23" s="12" customFormat="true" ht="12" hidden="false" customHeight="false" outlineLevel="0" collapsed="false">
      <c r="A23" s="34" t="n">
        <f aca="false">Registro!A23</f>
        <v>0</v>
      </c>
      <c r="B23" s="34"/>
      <c r="C23" s="35" t="n">
        <f aca="false">Registro!G23</f>
        <v>0</v>
      </c>
      <c r="D23" s="35"/>
      <c r="E23" s="35"/>
      <c r="F23" s="34"/>
      <c r="G23" s="34"/>
      <c r="H23" s="36"/>
    </row>
    <row r="24" s="12" customFormat="true" ht="12" hidden="false" customHeight="false" outlineLevel="0" collapsed="false">
      <c r="A24" s="34" t="n">
        <f aca="false">Registro!A24</f>
        <v>0</v>
      </c>
      <c r="B24" s="34"/>
      <c r="C24" s="35" t="n">
        <f aca="false">Registro!G24</f>
        <v>0</v>
      </c>
      <c r="D24" s="35"/>
      <c r="E24" s="35"/>
      <c r="F24" s="34"/>
      <c r="G24" s="34"/>
      <c r="H24" s="36"/>
    </row>
    <row r="25" s="12" customFormat="true" ht="12" hidden="false" customHeight="false" outlineLevel="0" collapsed="false">
      <c r="A25" s="34" t="n">
        <f aca="false">Registro!A25</f>
        <v>0</v>
      </c>
      <c r="B25" s="34"/>
      <c r="C25" s="35" t="n">
        <f aca="false">Registro!G25</f>
        <v>0</v>
      </c>
      <c r="D25" s="35"/>
      <c r="E25" s="35"/>
      <c r="F25" s="34"/>
      <c r="G25" s="34"/>
      <c r="H25" s="36"/>
    </row>
    <row r="26" s="12" customFormat="true" ht="12" hidden="false" customHeight="false" outlineLevel="0" collapsed="false">
      <c r="A26" s="34" t="n">
        <f aca="false">Registro!A26</f>
        <v>0</v>
      </c>
      <c r="B26" s="34"/>
      <c r="C26" s="35" t="n">
        <f aca="false">Registro!G26</f>
        <v>0</v>
      </c>
      <c r="D26" s="35"/>
      <c r="E26" s="35"/>
      <c r="F26" s="34"/>
      <c r="G26" s="34"/>
      <c r="H26" s="36"/>
    </row>
    <row r="27" s="12" customFormat="true" ht="12" hidden="false" customHeight="false" outlineLevel="0" collapsed="false">
      <c r="A27" s="34" t="n">
        <f aca="false">Registro!A27</f>
        <v>0</v>
      </c>
      <c r="B27" s="34"/>
      <c r="C27" s="35" t="n">
        <f aca="false">Registro!G27</f>
        <v>0</v>
      </c>
      <c r="D27" s="35"/>
      <c r="E27" s="35"/>
      <c r="F27" s="34"/>
      <c r="G27" s="34"/>
      <c r="H27" s="36"/>
    </row>
    <row r="28" s="12" customFormat="true" ht="12" hidden="false" customHeight="false" outlineLevel="0" collapsed="false">
      <c r="A28" s="34" t="n">
        <f aca="false">Registro!A28</f>
        <v>0</v>
      </c>
      <c r="B28" s="34"/>
      <c r="C28" s="35" t="n">
        <f aca="false">Registro!G28</f>
        <v>0</v>
      </c>
      <c r="D28" s="35"/>
      <c r="E28" s="35"/>
      <c r="F28" s="34"/>
      <c r="G28" s="34"/>
      <c r="H28" s="36"/>
    </row>
    <row r="29" s="12" customFormat="true" ht="12" hidden="false" customHeight="false" outlineLevel="0" collapsed="false">
      <c r="A29" s="34" t="n">
        <f aca="false">Registro!A29</f>
        <v>0</v>
      </c>
      <c r="B29" s="34"/>
      <c r="C29" s="35" t="n">
        <f aca="false">Registro!G29</f>
        <v>0</v>
      </c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34" t="n">
        <f aca="false">Registro!A30</f>
        <v>0</v>
      </c>
      <c r="B30" s="34"/>
      <c r="C30" s="35" t="n">
        <f aca="false">Registro!G30</f>
        <v>0</v>
      </c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37</v>
      </c>
      <c r="D36" s="38"/>
      <c r="E36" s="38"/>
      <c r="G36" s="39" t="s">
        <v>26</v>
      </c>
      <c r="H36" s="39"/>
    </row>
    <row r="38" customFormat="false" ht="24.75" hidden="false" customHeight="true" outlineLevel="0" collapsed="false">
      <c r="A38" s="40" t="s">
        <v>36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6" activeCellId="0" sqref="L6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29</v>
      </c>
      <c r="B9" s="10" t="n">
        <v>3</v>
      </c>
      <c r="C9" s="10"/>
      <c r="D9" s="20"/>
      <c r="F9" s="9" t="s">
        <v>8</v>
      </c>
      <c r="G9" s="11" t="str">
        <f aca="false">Registro!F9</f>
        <v>FEBRERO – JUNIO 2025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ACADÉMICAS-ORGANIZADOR O COORDINADOR DE EVENTO ACADÉMICO)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Colaborar en los eventos académicos de la academia.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Colaborador en 2 eventos académicos (FLISOL, OLIMPIADA INFORMÁTICA)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2" customFormat="true" ht="12" hidden="false" customHeight="false" outlineLevel="0" collapsed="false">
      <c r="A21" s="34" t="str">
        <f aca="false">Registro!A21</f>
        <v>Colaborar en la organización de FLISOL 2025</v>
      </c>
      <c r="B21" s="34"/>
      <c r="C21" s="35" t="n">
        <f aca="false">Registro!G21</f>
        <v>45776</v>
      </c>
      <c r="D21" s="35"/>
      <c r="E21" s="35"/>
      <c r="F21" s="34"/>
      <c r="G21" s="34"/>
      <c r="H21" s="36"/>
    </row>
    <row r="22" s="12" customFormat="true" ht="12" hidden="false" customHeight="false" outlineLevel="0" collapsed="false">
      <c r="A22" s="34" t="str">
        <f aca="false">Registro!A22</f>
        <v>Colaborar en la organización de la Olimpiada Informática</v>
      </c>
      <c r="B22" s="34"/>
      <c r="C22" s="35" t="n">
        <f aca="false">Registro!G22</f>
        <v>45798</v>
      </c>
      <c r="D22" s="35"/>
      <c r="E22" s="35"/>
      <c r="F22" s="34"/>
      <c r="G22" s="34"/>
      <c r="H22" s="36"/>
    </row>
    <row r="23" s="12" customFormat="true" ht="12" hidden="false" customHeight="false" outlineLevel="0" collapsed="false">
      <c r="A23" s="34" t="n">
        <f aca="false">Registro!A23</f>
        <v>0</v>
      </c>
      <c r="B23" s="34"/>
      <c r="C23" s="35" t="n">
        <f aca="false">Registro!G23</f>
        <v>0</v>
      </c>
      <c r="D23" s="35"/>
      <c r="E23" s="35"/>
      <c r="F23" s="34"/>
      <c r="G23" s="34"/>
      <c r="H23" s="36"/>
    </row>
    <row r="24" s="12" customFormat="true" ht="12" hidden="false" customHeight="false" outlineLevel="0" collapsed="false">
      <c r="A24" s="34" t="n">
        <f aca="false">Registro!A24</f>
        <v>0</v>
      </c>
      <c r="B24" s="34"/>
      <c r="C24" s="35" t="n">
        <f aca="false">Registro!G24</f>
        <v>0</v>
      </c>
      <c r="D24" s="35"/>
      <c r="E24" s="35"/>
      <c r="F24" s="34"/>
      <c r="G24" s="34"/>
      <c r="H24" s="36"/>
    </row>
    <row r="25" s="12" customFormat="true" ht="12" hidden="false" customHeight="false" outlineLevel="0" collapsed="false">
      <c r="A25" s="34" t="n">
        <f aca="false">Registro!A25</f>
        <v>0</v>
      </c>
      <c r="B25" s="34"/>
      <c r="C25" s="35" t="n">
        <f aca="false">Registro!G25</f>
        <v>0</v>
      </c>
      <c r="D25" s="35"/>
      <c r="E25" s="35"/>
      <c r="F25" s="34"/>
      <c r="G25" s="34"/>
      <c r="H25" s="36"/>
    </row>
    <row r="26" s="12" customFormat="true" ht="12" hidden="false" customHeight="false" outlineLevel="0" collapsed="false">
      <c r="A26" s="34" t="n">
        <f aca="false">Registro!A26</f>
        <v>0</v>
      </c>
      <c r="B26" s="34"/>
      <c r="C26" s="35" t="n">
        <f aca="false">Registro!G26</f>
        <v>0</v>
      </c>
      <c r="D26" s="35"/>
      <c r="E26" s="35"/>
      <c r="F26" s="34"/>
      <c r="G26" s="34"/>
      <c r="H26" s="36"/>
    </row>
    <row r="27" s="12" customFormat="true" ht="12" hidden="false" customHeight="false" outlineLevel="0" collapsed="false">
      <c r="A27" s="34" t="n">
        <f aca="false">Registro!A27</f>
        <v>0</v>
      </c>
      <c r="B27" s="34"/>
      <c r="C27" s="35" t="n">
        <f aca="false">Registro!G27</f>
        <v>0</v>
      </c>
      <c r="D27" s="35"/>
      <c r="E27" s="35"/>
      <c r="F27" s="34"/>
      <c r="G27" s="34"/>
      <c r="H27" s="36"/>
    </row>
    <row r="28" s="12" customFormat="true" ht="12" hidden="false" customHeight="false" outlineLevel="0" collapsed="false">
      <c r="A28" s="34" t="n">
        <f aca="false">Registro!A28</f>
        <v>0</v>
      </c>
      <c r="B28" s="34"/>
      <c r="C28" s="35" t="n">
        <f aca="false">Registro!G28</f>
        <v>0</v>
      </c>
      <c r="D28" s="35"/>
      <c r="E28" s="35"/>
      <c r="F28" s="34"/>
      <c r="G28" s="34"/>
      <c r="H28" s="36"/>
    </row>
    <row r="29" s="12" customFormat="true" ht="12" hidden="false" customHeight="false" outlineLevel="0" collapsed="false">
      <c r="A29" s="34" t="n">
        <f aca="false">Registro!A29</f>
        <v>0</v>
      </c>
      <c r="B29" s="34"/>
      <c r="C29" s="35" t="n">
        <f aca="false">Registro!G29</f>
        <v>0</v>
      </c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34" t="n">
        <f aca="false">Registro!A30</f>
        <v>0</v>
      </c>
      <c r="B30" s="34"/>
      <c r="C30" s="35" t="n">
        <f aca="false">Registro!G30</f>
        <v>0</v>
      </c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37</v>
      </c>
      <c r="D36" s="38"/>
      <c r="E36" s="38"/>
      <c r="G36" s="39" t="s">
        <v>26</v>
      </c>
      <c r="H36" s="39"/>
    </row>
    <row r="38" customFormat="false" ht="24.75" hidden="false" customHeight="true" outlineLevel="0" collapsed="false">
      <c r="A38" s="40" t="s">
        <v>36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95" zoomScaleNormal="95" zoomScalePageLayoutView="100" workbookViewId="0">
      <selection pane="topLeft" activeCell="G14" activeCellId="0" sqref="G14"/>
    </sheetView>
  </sheetViews>
  <sheetFormatPr defaultColWidth="8.5078125" defaultRowHeight="12.8" zeroHeight="false" outlineLevelRow="0" outlineLevelCol="0"/>
  <cols>
    <col collapsed="false" customWidth="true" hidden="false" outlineLevel="0" max="1" min="1" style="41" width="59.08"/>
    <col collapsed="false" customWidth="true" hidden="false" outlineLevel="0" max="1025" min="2" style="41" width="8.67"/>
  </cols>
  <sheetData>
    <row r="1" customFormat="false" ht="13.8" hidden="false" customHeight="false" outlineLevel="0" collapsed="false">
      <c r="A1" s="42"/>
    </row>
    <row r="2" customFormat="false" ht="13.8" hidden="false" customHeight="false" outlineLevel="0" collapsed="false">
      <c r="A2" s="42"/>
    </row>
    <row r="3" customFormat="false" ht="13.8" hidden="false" customHeight="false" outlineLevel="0" collapsed="false">
      <c r="A3" s="42"/>
    </row>
    <row r="4" customFormat="false" ht="13.8" hidden="false" customHeight="false" outlineLevel="0" collapsed="false">
      <c r="A4" s="42"/>
    </row>
    <row r="5" customFormat="false" ht="13.8" hidden="false" customHeight="false" outlineLevel="0" collapsed="false">
      <c r="A5" s="42"/>
    </row>
    <row r="6" customFormat="false" ht="13.8" hidden="false" customHeight="false" outlineLevel="0" collapsed="false">
      <c r="A6" s="42"/>
    </row>
    <row r="7" customFormat="false" ht="13.8" hidden="false" customHeight="false" outlineLevel="0" collapsed="false">
      <c r="A7" s="42"/>
    </row>
    <row r="8" customFormat="false" ht="13.8" hidden="false" customHeight="false" outlineLevel="0" collapsed="false">
      <c r="A8" s="42"/>
    </row>
    <row r="9" customFormat="false" ht="13.8" hidden="false" customHeight="false" outlineLevel="0" collapsed="false">
      <c r="A9" s="42"/>
    </row>
    <row r="10" customFormat="false" ht="13.8" hidden="false" customHeight="false" outlineLevel="0" collapsed="false">
      <c r="A10" s="42"/>
    </row>
    <row r="11" customFormat="false" ht="13.8" hidden="false" customHeight="false" outlineLevel="0" collapsed="false">
      <c r="A11" s="42"/>
    </row>
    <row r="12" customFormat="false" ht="13.8" hidden="false" customHeight="false" outlineLevel="0" collapsed="false">
      <c r="A12" s="43"/>
    </row>
    <row r="13" customFormat="false" ht="13.8" hidden="false" customHeight="false" outlineLevel="0" collapsed="false">
      <c r="A13" s="43"/>
    </row>
    <row r="14" customFormat="false" ht="13.8" hidden="false" customHeight="false" outlineLevel="0" collapsed="false">
      <c r="A14" s="42"/>
    </row>
    <row r="15" customFormat="false" ht="13.8" hidden="false" customHeight="false" outlineLevel="0" collapsed="false">
      <c r="A15" s="43"/>
    </row>
    <row r="16" customFormat="false" ht="13.8" hidden="false" customHeight="false" outlineLevel="0" collapsed="false">
      <c r="A16" s="43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530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2025-03-20T18:58:49Z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