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</sheets>
  <definedNames>
    <definedName function="false" hidden="false" localSheetId="0" name="_xlnm.Print_Area" vbProcedure="false">Registro!$A$1:$G$40</definedName>
    <definedName function="false" hidden="false" localSheetId="1" name="_xlnm.Print_Area" vbProcedure="false">'Reporte 1'!$A$1:$H$36</definedName>
    <definedName function="false" hidden="false" localSheetId="2" name="_xlnm.Print_Area" vbProcedure="false">'Reporte 2'!$A$1:$H$36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C21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<sst xmlns="http://schemas.openxmlformats.org/spreadsheetml/2006/main" count="128" uniqueCount="55">
  <si>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</si>
  <si>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</si>
  <si>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</si>
  <si>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</si>
  <si>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</si>
  <si>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PROFESOR (A):</t>
  </si>
  <si>
    <t xml:space="preserve">ROSARIO CARVAJAL HERNÁNDEZ</t>
  </si>
  <si>
    <t xml:space="preserve">Periodo</t>
  </si>
  <si>
    <t xml:space="preserve">FEBRERO – JUNIO 2025</t>
  </si>
  <si>
    <t xml:space="preserve">Nombre del Proyecto</t>
  </si>
  <si>
    <t xml:space="preserve">ELABORACIÓN DE MATERIAL DIDÁCTICO (PREPARACIÓN DE CLASES TEÓRICAS, CLÍNICAS, TALLERES Y LABORATORIOS, ELABORACIÓN DE EXAMENES, CÉLULA DE PRODUCCIÓN ACADÉMICA)</t>
  </si>
  <si>
    <t xml:space="preserve">Objetivo </t>
  </si>
  <si>
    <t xml:space="preserve">Educar para el desarrollo de las capacidades intelectuales y culturales de los estudiantes atraves de la creación, transmisión y critica de la ciencia de la cultura, el arte y la tecnología.</t>
  </si>
  <si>
    <t xml:space="preserve">Meta</t>
  </si>
  <si>
    <t xml:space="preserve">4 Reportes parciales del SGI
1 Reporte Final del SGI
4 Instrumentaciones
3 Reportes de Proyectos Individuales</t>
  </si>
  <si>
    <t xml:space="preserve">Cronograma de Actividades</t>
  </si>
  <si>
    <t xml:space="preserve">Actividades</t>
  </si>
  <si>
    <t xml:space="preserve">Fecha programada</t>
  </si>
  <si>
    <t xml:space="preserve">Preparación de clases de materias de acuerdo al horario de clases asignado en este semestre.</t>
  </si>
  <si>
    <t xml:space="preserve">04/02/2025-06/06/2025</t>
  </si>
  <si>
    <t xml:space="preserve">Elaboración y publicación de recursos educativos en plataforma.</t>
  </si>
  <si>
    <t xml:space="preserve">Proceso de evaluación de los trabajos de los alumnos.</t>
  </si>
  <si>
    <t xml:space="preserve">Preparación de material didáctico para cada tema de las materias antes citadas</t>
  </si>
  <si>
    <t xml:space="preserve">Elaboración de reportes administrativos de las actividades</t>
  </si>
  <si>
    <t xml:space="preserve">Observaciones</t>
  </si>
  <si>
    <t xml:space="preserve">MARCOS CAGAL ORTIZ</t>
  </si>
  <si>
    <t xml:space="preserve">OCTAVIO OBIL MARTÍNEZ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</si>
  <si>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</si>
  <si>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</si>
  <si>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</si>
  <si>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</si>
  <si>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</si>
  <si>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EN GESTION EMPRESARIAL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</si>
  <si>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</si>
  <si>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</si>
  <si>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</si>
  <si>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</si>
  <si>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</si>
  <si>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04/02/25 al 17/03/2025</t>
  </si>
  <si>
    <t xml:space="preserve">Material didáctico </t>
  </si>
  <si>
    <t xml:space="preserve">Instrumentos de evaluación elaborado</t>
  </si>
  <si>
    <t xml:space="preserve">Portafolio de evidencias</t>
  </si>
  <si>
    <t xml:space="preserve">Archivos electrónicos</t>
  </si>
  <si>
    <t xml:space="preserve">Reporte de proyectos individuales y del SGI en plataforma</t>
  </si>
  <si>
    <t xml:space="preserve">NOTA: Llenar este formato por cada proyecto asignado y entregar en la semana número 7 el 1er reporte; en la semana 11 2° reporte; y en la semana 18 el reporte final.</t>
  </si>
  <si>
    <t xml:space="preserve">18/03/2025 al 28/04/2025</t>
  </si>
  <si>
    <t xml:space="preserve">19/11/22 al 16/01/23</t>
  </si>
  <si>
    <t xml:space="preserve">Material didactico </t>
  </si>
  <si>
    <t xml:space="preserve">Instrumentos de evaluacion elaborado</t>
  </si>
  <si>
    <t xml:space="preserve">Links o archivos electronicos</t>
  </si>
  <si>
    <t xml:space="preserve">Lista de cotejo </t>
  </si>
  <si>
    <t xml:space="preserve">Diapositivas</t>
  </si>
  <si>
    <t xml:space="preserve">Formato de Asesorias y fotos</t>
  </si>
  <si>
    <t xml:space="preserve">reporte de proyectos individuales en plataforma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</si>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</sst>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181080</xdr:colOff>
      <xdr:row>0</xdr:row>
      <xdr:rowOff>47520</xdr:rowOff>
    </xdr:from>
    <xdr:to>
      <xdr:col>6</xdr:col>
      <xdr:colOff>631800</xdr:colOff>
      <xdr:row>0</xdr:row>
      <xdr:rowOff>646920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35920" y="4752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2106720</xdr:colOff>
      <xdr:row>1</xdr:row>
      <xdr:rowOff>28440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51412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51412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1820880</xdr:colOff>
      <xdr:row>1</xdr:row>
      <xdr:rowOff>28440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088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689400</xdr:colOff>
      <xdr:row>0</xdr:row>
      <xdr:rowOff>644400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30280" y="45000"/>
          <a:ext cx="1256760" cy="5994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false" showOutlineSymbols="true" defaultGridColor="true" view="normal" topLeftCell="A18" colorId="64" zoomScale="80" zoomScaleNormal="80" zoomScalePageLayoutView="100" workbookViewId="0">
      <selection pane="topLeft" activeCell="F36" activeCellId="0" sqref="F36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4" min="3" style="1" width="11.14"/>
    <col collapsed="false" customWidth="true" hidden="false" outlineLevel="0" max="5" min="5" style="1" width="7.57"/>
    <col collapsed="false" customWidth="true" hidden="false" outlineLevel="0" max="6" min="6" style="1" width="11.43"/>
    <col collapsed="false" customWidth="true" hidden="false" outlineLevel="0" max="7" min="7" style="1" width="20.85"/>
    <col collapsed="false" customWidth="true" hidden="false" outlineLevel="0" max="1025" min="8" style="1" width="11.43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.75" hidden="false" customHeight="false" outlineLevel="0" collapsed="false">
      <c r="A4" s="4"/>
      <c r="B4" s="4"/>
      <c r="C4" s="4"/>
      <c r="D4" s="4"/>
      <c r="E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75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</row>
    <row r="7" customFormat="false" ht="12.75" hidden="false" customHeight="false" outlineLevel="0" collapsed="false">
      <c r="A7" s="4"/>
      <c r="B7" s="4"/>
      <c r="C7" s="4"/>
      <c r="D7" s="4"/>
      <c r="E7" s="4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9"/>
      <c r="E8" s="9"/>
      <c r="F8" s="9"/>
      <c r="G8" s="9"/>
    </row>
    <row r="9" customFormat="false" ht="15" hidden="false" customHeight="false" outlineLevel="0" collapsed="false">
      <c r="E9" s="8" t="s">
        <v>7</v>
      </c>
      <c r="F9" s="10" t="s">
        <v>8</v>
      </c>
      <c r="G9" s="10"/>
    </row>
    <row r="10" customFormat="false" ht="7.85" hidden="false" customHeight="true" outlineLevel="0" collapsed="false"/>
    <row r="11" customFormat="false" ht="39.3" hidden="false" customHeight="true" outlineLevel="0" collapsed="false">
      <c r="A11" s="8" t="s">
        <v>9</v>
      </c>
      <c r="B11" s="11" t="s">
        <v>10</v>
      </c>
      <c r="C11" s="11"/>
      <c r="D11" s="11"/>
      <c r="E11" s="11"/>
      <c r="F11" s="11"/>
      <c r="G11" s="11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.8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12</v>
      </c>
      <c r="B14" s="14"/>
      <c r="C14" s="14"/>
      <c r="D14" s="14"/>
      <c r="E14" s="14"/>
      <c r="F14" s="14"/>
      <c r="G14" s="14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</row>
    <row r="17" s="12" customFormat="true" ht="68.25" hidden="false" customHeight="true" outlineLevel="0" collapsed="false">
      <c r="A17" s="16" t="s">
        <v>14</v>
      </c>
      <c r="B17" s="16"/>
      <c r="C17" s="16"/>
      <c r="D17" s="16"/>
      <c r="E17" s="16"/>
      <c r="F17" s="16"/>
      <c r="G17" s="16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2.75" hidden="false" customHeight="false" outlineLevel="0" collapsed="false">
      <c r="A19" s="13" t="s">
        <v>15</v>
      </c>
      <c r="B19" s="13"/>
      <c r="C19" s="13"/>
      <c r="D19" s="13"/>
      <c r="E19" s="13"/>
      <c r="F19" s="13"/>
      <c r="G19" s="13"/>
    </row>
    <row r="20" s="12" customFormat="true" ht="12.75" hidden="false" customHeight="false" outlineLevel="0" collapsed="false">
      <c r="A20" s="13" t="s">
        <v>16</v>
      </c>
      <c r="B20" s="13"/>
      <c r="C20" s="13"/>
      <c r="D20" s="13"/>
      <c r="E20" s="13"/>
      <c r="F20" s="13"/>
      <c r="G20" s="17" t="s">
        <v>17</v>
      </c>
    </row>
    <row r="21" s="12" customFormat="true" ht="12.8" hidden="false" customHeight="false" outlineLevel="0" collapsed="false">
      <c r="A21" s="18" t="s">
        <v>18</v>
      </c>
      <c r="B21" s="18"/>
      <c r="C21" s="18"/>
      <c r="D21" s="18"/>
      <c r="E21" s="18"/>
      <c r="F21" s="18"/>
      <c r="G21" s="19" t="s">
        <v>19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s">
        <v>19</v>
      </c>
    </row>
    <row r="23" s="12" customFormat="true" ht="12.8" hidden="false" customHeight="false" outlineLevel="0" collapsed="false">
      <c r="A23" s="18" t="s">
        <v>21</v>
      </c>
      <c r="B23" s="18"/>
      <c r="C23" s="18"/>
      <c r="D23" s="18"/>
      <c r="E23" s="18"/>
      <c r="F23" s="18"/>
      <c r="G23" s="19" t="s">
        <v>19</v>
      </c>
    </row>
    <row r="24" s="12" customFormat="true" ht="12.8" hidden="false" customHeight="false" outlineLevel="0" collapsed="false">
      <c r="A24" s="18" t="s">
        <v>22</v>
      </c>
      <c r="B24" s="18"/>
      <c r="C24" s="18"/>
      <c r="D24" s="18"/>
      <c r="E24" s="18"/>
      <c r="F24" s="18"/>
      <c r="G24" s="19" t="s">
        <v>19</v>
      </c>
    </row>
    <row r="25" s="12" customFormat="true" ht="12.8" hidden="false" customHeight="false" outlineLevel="0" collapsed="false">
      <c r="A25" s="18" t="s">
        <v>23</v>
      </c>
      <c r="B25" s="18"/>
      <c r="C25" s="18"/>
      <c r="D25" s="18"/>
      <c r="E25" s="18"/>
      <c r="F25" s="18"/>
      <c r="G25" s="19" t="s">
        <v>19</v>
      </c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75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75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75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75" hidden="false" customHeight="false" outlineLevel="0" collapsed="false">
      <c r="A30" s="20"/>
      <c r="B30" s="20"/>
      <c r="C30" s="20"/>
      <c r="D30" s="20"/>
      <c r="E30" s="20"/>
      <c r="F30" s="20"/>
      <c r="G30" s="1"/>
    </row>
    <row r="31" s="12" customFormat="true" ht="12.75" hidden="false" customHeight="false" outlineLevel="0" collapsed="false">
      <c r="A31" s="13" t="s">
        <v>24</v>
      </c>
      <c r="B31" s="13"/>
      <c r="C31" s="13"/>
      <c r="D31" s="13"/>
      <c r="E31" s="13"/>
      <c r="F31" s="13"/>
      <c r="G31" s="13"/>
    </row>
    <row r="32" s="12" customFormat="true" ht="46.5" hidden="false" customHeight="true" outlineLevel="0" collapsed="false">
      <c r="A32" s="21"/>
      <c r="B32" s="21"/>
      <c r="C32" s="21"/>
      <c r="D32" s="21"/>
      <c r="E32" s="21"/>
      <c r="F32" s="21"/>
      <c r="G32" s="21"/>
    </row>
    <row r="33" s="12" customFormat="true" ht="16.5" hidden="false" customHeight="true" outlineLevel="0" collapsed="false">
      <c r="A33" s="1"/>
      <c r="B33" s="1"/>
      <c r="C33" s="1"/>
      <c r="D33" s="1"/>
      <c r="E33" s="1"/>
      <c r="F33" s="1"/>
      <c r="G33" s="1"/>
    </row>
    <row r="35" customFormat="false" ht="42.75" hidden="false" customHeight="true" outlineLevel="0" collapsed="false">
      <c r="A35" s="22" t="str">
        <f aca="false">B8</f>
        <v>ROSARIO CARVAJAL HERNÁNDEZ</v>
      </c>
      <c r="C35" s="9" t="s">
        <v>25</v>
      </c>
      <c r="D35" s="9"/>
      <c r="F35" s="9" t="s">
        <v>26</v>
      </c>
      <c r="G35" s="9"/>
    </row>
    <row r="36" customFormat="false" ht="28.5" hidden="false" customHeight="true" outlineLevel="0" collapsed="false">
      <c r="A36" s="23" t="s">
        <v>27</v>
      </c>
      <c r="C36" s="24" t="s">
        <v>28</v>
      </c>
      <c r="D36" s="24"/>
      <c r="F36" s="25" t="s">
        <v>29</v>
      </c>
      <c r="G36" s="25"/>
    </row>
    <row r="38" customFormat="false" ht="12.75" hidden="false" customHeight="true" outlineLevel="0" collapsed="false">
      <c r="A38" s="26" t="s">
        <v>30</v>
      </c>
      <c r="B38" s="26"/>
      <c r="C38" s="26"/>
      <c r="D38" s="26"/>
      <c r="E38" s="26"/>
      <c r="F38" s="26"/>
      <c r="G38" s="26"/>
    </row>
    <row r="1048576" customFormat="false" ht="12.8" hidden="false" customHeight="false" outlineLevel="0" collapsed="false"/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21" colorId="64" zoomScale="80" zoomScaleNormal="80" zoomScalePageLayoutView="100" workbookViewId="0">
      <selection pane="topLeft" activeCell="C21" activeCellId="0" sqref="C2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1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72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38</v>
      </c>
      <c r="D21" s="35"/>
      <c r="E21" s="35"/>
      <c r="F21" s="18" t="s">
        <v>39</v>
      </c>
      <c r="G21" s="18"/>
      <c r="H21" s="36" t="n">
        <v>0.33</v>
      </c>
    </row>
    <row r="22" s="12" customFormat="tru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38</v>
      </c>
      <c r="D22" s="35"/>
      <c r="E22" s="35"/>
      <c r="F22" s="31" t="s">
        <v>40</v>
      </c>
      <c r="G22" s="31"/>
      <c r="H22" s="36" t="n">
        <v>0.33</v>
      </c>
    </row>
    <row r="23" s="12" customFormat="tru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38</v>
      </c>
      <c r="D23" s="35"/>
      <c r="E23" s="35"/>
      <c r="F23" s="18" t="s">
        <v>41</v>
      </c>
      <c r="G23" s="18"/>
      <c r="H23" s="36" t="n">
        <v>0.33</v>
      </c>
    </row>
    <row r="24" s="12" customFormat="tru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38</v>
      </c>
      <c r="D24" s="35"/>
      <c r="E24" s="35"/>
      <c r="F24" s="18" t="s">
        <v>42</v>
      </c>
      <c r="G24" s="18"/>
      <c r="H24" s="36" t="n">
        <v>0.33</v>
      </c>
    </row>
    <row r="25" s="12" customFormat="tru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38</v>
      </c>
      <c r="D25" s="35"/>
      <c r="E25" s="35"/>
      <c r="F25" s="31" t="s">
        <v>43</v>
      </c>
      <c r="G25" s="31"/>
      <c r="H25" s="36" t="n">
        <v>0.33</v>
      </c>
    </row>
    <row r="26" s="12" customFormat="tru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</row>
    <row r="27" s="12" customFormat="tru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</row>
    <row r="28" s="12" customFormat="tru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H29" s="1"/>
    </row>
    <row r="30" s="12" customFormat="tru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</row>
    <row r="31" s="12" customFormat="tru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</row>
    <row r="32" s="12" customFormat="true" ht="16.5" hidden="false" customHeight="true" outlineLevel="0" collapsed="false">
      <c r="A32" s="1"/>
      <c r="B32" s="1"/>
      <c r="C32" s="1"/>
      <c r="D32" s="1"/>
      <c r="E32" s="1"/>
      <c r="F32" s="1"/>
      <c r="G32" s="1"/>
      <c r="H32" s="1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0" activeCellId="0" sqref="B10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11.71"/>
    <col collapsed="false" customWidth="true" hidden="false" outlineLevel="0" max="3" min="3" style="1" width="7.71"/>
    <col collapsed="false" customWidth="true" hidden="false" outlineLevel="0" max="4" min="4" style="1" width="8.29"/>
    <col collapsed="false" customWidth="true" hidden="false" outlineLevel="0" max="5" min="5" style="1" width="6.57"/>
    <col collapsed="false" customWidth="true" hidden="false" outlineLevel="0" max="6" min="6" style="1" width="11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">
        <v>32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2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40.7" hidden="false" customHeight="true" outlineLevel="0" collapsed="false">
      <c r="A11" s="8" t="s">
        <v>9</v>
      </c>
      <c r="B11" s="30" t="str">
        <f aca="false">Registro!B11</f>
        <v>ELABORACIÓN DE MATERIAL DIDÁCTICO (PREPARACIÓN DE CLASES TEÓRICAS, CLÍNICAS, TALLERES Y LABORATORIOS, ELABORACIÓN DE EXAMENES, CÉLULA DE PRODUCCIÓN ACADÉMICA)</v>
      </c>
      <c r="C11" s="30"/>
      <c r="D11" s="30"/>
      <c r="E11" s="30"/>
      <c r="F11" s="30"/>
      <c r="G11" s="30"/>
      <c r="H11" s="30"/>
    </row>
    <row r="12" customFormat="false" ht="12.75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72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35.25" hidden="false" customHeight="true" outlineLevel="0" collapsed="false">
      <c r="A21" s="31" t="str">
        <f aca="false">Registro!A21</f>
        <v>Preparación de clases de materias de acuerdo al horario de clases asignado en este semestre.</v>
      </c>
      <c r="B21" s="31"/>
      <c r="C21" s="35" t="s">
        <v>45</v>
      </c>
      <c r="D21" s="35"/>
      <c r="E21" s="35"/>
      <c r="F21" s="18" t="s">
        <v>39</v>
      </c>
      <c r="G21" s="18"/>
      <c r="H21" s="36" t="n">
        <v>0.7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35.25" hidden="false" customHeight="true" outlineLevel="0" collapsed="false">
      <c r="A22" s="31" t="str">
        <f aca="false">Registro!A22</f>
        <v>Elaboración y publicación de recursos educativos en plataforma.</v>
      </c>
      <c r="B22" s="31"/>
      <c r="C22" s="35" t="s">
        <v>45</v>
      </c>
      <c r="D22" s="35"/>
      <c r="E22" s="35"/>
      <c r="F22" s="31" t="s">
        <v>40</v>
      </c>
      <c r="G22" s="31"/>
      <c r="H22" s="36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35.25" hidden="false" customHeight="true" outlineLevel="0" collapsed="false">
      <c r="A23" s="31" t="str">
        <f aca="false">Registro!A23</f>
        <v>Proceso de evaluación de los trabajos de los alumnos.</v>
      </c>
      <c r="B23" s="31"/>
      <c r="C23" s="35" t="s">
        <v>45</v>
      </c>
      <c r="D23" s="35"/>
      <c r="E23" s="35"/>
      <c r="F23" s="18" t="s">
        <v>41</v>
      </c>
      <c r="G23" s="18"/>
      <c r="H23" s="36" t="n">
        <v>0.7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35.25" hidden="false" customHeight="true" outlineLevel="0" collapsed="false">
      <c r="A24" s="31" t="str">
        <f aca="false">Registro!A24</f>
        <v>Preparación de material didáctico para cada tema de las materias antes citadas</v>
      </c>
      <c r="B24" s="31"/>
      <c r="C24" s="35" t="s">
        <v>45</v>
      </c>
      <c r="D24" s="35"/>
      <c r="E24" s="35"/>
      <c r="F24" s="18" t="s">
        <v>42</v>
      </c>
      <c r="G24" s="18"/>
      <c r="H24" s="36" t="n">
        <v>0.7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35.25" hidden="false" customHeight="true" outlineLevel="0" collapsed="false">
      <c r="A25" s="31" t="str">
        <f aca="false">Registro!A25</f>
        <v>Elaboración de reportes administrativos de las actividades</v>
      </c>
      <c r="B25" s="31"/>
      <c r="C25" s="35" t="s">
        <v>45</v>
      </c>
      <c r="D25" s="35"/>
      <c r="E25" s="35"/>
      <c r="F25" s="31" t="s">
        <v>43</v>
      </c>
      <c r="G25" s="31"/>
      <c r="H25" s="36" t="n">
        <v>0.7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75" hidden="false" customHeight="false" outlineLevel="0" collapsed="false">
      <c r="A26" s="18"/>
      <c r="B26" s="18"/>
      <c r="C26" s="35"/>
      <c r="D26" s="35"/>
      <c r="E26" s="35"/>
      <c r="F26" s="18"/>
      <c r="G26" s="18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75" hidden="false" customHeight="false" outlineLevel="0" collapsed="false">
      <c r="A27" s="18"/>
      <c r="B27" s="18"/>
      <c r="C27" s="35"/>
      <c r="D27" s="35"/>
      <c r="E27" s="35"/>
      <c r="F27" s="18"/>
      <c r="G27" s="18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75" hidden="false" customHeight="false" outlineLevel="0" collapsed="false">
      <c r="A28" s="18"/>
      <c r="B28" s="18"/>
      <c r="C28" s="35"/>
      <c r="D28" s="35"/>
      <c r="E28" s="35"/>
      <c r="F28" s="18"/>
      <c r="G28" s="18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75" hidden="false" customHeight="false" outlineLevel="0" collapsed="false">
      <c r="A29" s="20"/>
      <c r="B29" s="20"/>
      <c r="C29" s="20"/>
      <c r="D29" s="20"/>
      <c r="E29" s="20"/>
      <c r="F29" s="20"/>
      <c r="G29" s="20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75" hidden="false" customHeight="false" outlineLevel="0" collapsed="false">
      <c r="A30" s="13" t="s">
        <v>24</v>
      </c>
      <c r="B30" s="13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41.25" hidden="false" customHeight="true" outlineLevel="0" collapsed="false">
      <c r="A31" s="21"/>
      <c r="B31" s="21"/>
      <c r="C31" s="21"/>
      <c r="D31" s="21"/>
      <c r="E31" s="21"/>
      <c r="F31" s="21"/>
      <c r="G31" s="21"/>
      <c r="H31" s="2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6.5" hidden="false" customHeight="true" outlineLevel="0" collapsed="false"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2.75" hidden="false" customHeight="true" outlineLevel="0" collapsed="false">
      <c r="A33" s="37"/>
      <c r="C33" s="29" t="str">
        <f aca="false">Registro!C35</f>
        <v>MARCOS CAGAL ORTIZ</v>
      </c>
      <c r="D33" s="29"/>
      <c r="E33" s="29"/>
      <c r="G33" s="9" t="str">
        <f aca="false">Registro!F35</f>
        <v>OCTAVIO OBIL MARTÍNEZ</v>
      </c>
      <c r="H33" s="9"/>
    </row>
    <row r="34" customFormat="false" ht="28.5" hidden="false" customHeight="true" outlineLevel="0" collapsed="false">
      <c r="A34" s="23" t="str">
        <f aca="false">B8</f>
        <v>ROSARIO CARVAJAL HERNÁNDEZ</v>
      </c>
      <c r="C34" s="38" t="s">
        <v>28</v>
      </c>
      <c r="D34" s="38"/>
      <c r="E34" s="38"/>
      <c r="G34" s="39" t="s">
        <v>29</v>
      </c>
      <c r="H34" s="39"/>
    </row>
    <row r="36" customFormat="false" ht="24.75" hidden="false" customHeight="true" outlineLevel="0" collapsed="false">
      <c r="A36" s="40" t="s">
        <v>44</v>
      </c>
      <c r="B36" s="40"/>
      <c r="C36" s="40"/>
      <c r="D36" s="40"/>
      <c r="E36" s="40"/>
      <c r="F36" s="40"/>
      <c r="G36" s="40"/>
      <c r="H36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0:H30"/>
    <mergeCell ref="A31:H31"/>
    <mergeCell ref="C33:E33"/>
    <mergeCell ref="G33:H33"/>
    <mergeCell ref="C34:E34"/>
    <mergeCell ref="A36:H36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.75" zeroHeight="false" outlineLevelRow="0" outlineLevelCol="0"/>
  <cols>
    <col collapsed="false" customWidth="true" hidden="false" outlineLevel="0" max="1" min="1" style="1" width="28.86"/>
    <col collapsed="false" customWidth="true" hidden="false" outlineLevel="0" max="2" min="2" style="1" width="9.71"/>
    <col collapsed="false" customWidth="true" hidden="false" outlineLevel="0" max="5" min="3" style="1" width="6.57"/>
    <col collapsed="false" customWidth="true" hidden="false" outlineLevel="0" max="6" min="6" style="1" width="9.71"/>
    <col collapsed="false" customWidth="true" hidden="false" outlineLevel="0" max="1025" min="7" style="1" width="11.43"/>
  </cols>
  <sheetData>
    <row r="1" customFormat="false" ht="56.25" hidden="false" customHeight="true" outlineLevel="0" collapsed="false">
      <c r="B1" s="27" t="s">
        <v>31</v>
      </c>
      <c r="C1" s="27"/>
      <c r="D1" s="27"/>
      <c r="E1" s="27"/>
      <c r="F1" s="27"/>
      <c r="G1" s="27"/>
      <c r="H1" s="27"/>
    </row>
    <row r="3" customFormat="false" ht="12.75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.75" hidden="false" customHeight="false" outlineLevel="0" collapsed="false">
      <c r="A4" s="4"/>
      <c r="B4" s="4"/>
      <c r="C4" s="4"/>
      <c r="D4" s="4"/>
      <c r="E4" s="4"/>
      <c r="F4" s="4"/>
    </row>
    <row r="5" customFormat="false" ht="12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.75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.75" hidden="false" customHeight="false" outlineLevel="0" collapsed="false">
      <c r="A7" s="4"/>
      <c r="B7" s="4"/>
      <c r="C7" s="4"/>
    </row>
    <row r="8" customFormat="false" ht="12.75" hidden="false" customHeight="false" outlineLevel="0" collapsed="false">
      <c r="A8" s="8" t="s">
        <v>5</v>
      </c>
      <c r="B8" s="29" t="str">
        <f aca="false">Registro!B8</f>
        <v>ROSARIO CARVAJAL HERNÁNDEZ</v>
      </c>
      <c r="C8" s="29"/>
      <c r="D8" s="29"/>
      <c r="E8" s="29"/>
      <c r="F8" s="29"/>
      <c r="G8" s="29"/>
      <c r="H8" s="29"/>
    </row>
    <row r="9" customFormat="false" ht="12.75" hidden="false" customHeight="false" outlineLevel="0" collapsed="false">
      <c r="A9" s="8" t="s">
        <v>33</v>
      </c>
      <c r="B9" s="9" t="n">
        <v>3</v>
      </c>
      <c r="C9" s="9"/>
      <c r="D9" s="20"/>
      <c r="F9" s="8" t="s">
        <v>7</v>
      </c>
      <c r="G9" s="10" t="str">
        <f aca="false">Registro!F9</f>
        <v>FEBRERO – JUNIO 2025</v>
      </c>
      <c r="H9" s="10"/>
    </row>
    <row r="11" customFormat="false" ht="12.75" hidden="false" customHeight="false" outlineLevel="0" collapsed="false">
      <c r="A11" s="8" t="s">
        <v>9</v>
      </c>
      <c r="B11" s="29" t="str">
        <f aca="false">Registro!B11</f>
        <v>ELABORACIÓN DE MATERIAL DIDÁCTICO (PREPARACIÓN DE CLASES TEÓRICAS, CLÍNICAS, TALLERES Y LABORATORIOS, ELABORACIÓN DE EXAMENES, CÉLULA DE PRODUCCIÓN ACADÉMICA)</v>
      </c>
      <c r="C11" s="29"/>
      <c r="D11" s="29"/>
      <c r="E11" s="29"/>
      <c r="F11" s="29"/>
      <c r="G11" s="29"/>
      <c r="H11" s="29"/>
    </row>
    <row r="12" s="12" customFormat="true" ht="12.75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.75" hidden="false" customHeight="false" outlineLevel="0" collapsed="false">
      <c r="A13" s="13" t="s">
        <v>11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1" t="str">
        <f aca="false">Registro!A14</f>
        <v>Educar para el desarrollo de las capacidades intelectuales y culturales de los estudiantes atraves de la creación, transmisión y critica de la ciencia de la cultura, el arte y la tecnología.</v>
      </c>
      <c r="B14" s="31"/>
      <c r="C14" s="31"/>
      <c r="D14" s="31"/>
      <c r="E14" s="31"/>
      <c r="F14" s="31"/>
      <c r="G14" s="31"/>
      <c r="H14" s="31"/>
    </row>
    <row r="15" s="12" customFormat="true" ht="12.75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.75" hidden="false" customHeight="false" outlineLevel="0" collapsed="false">
      <c r="A16" s="13" t="s">
        <v>13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1" t="str">
        <f aca="false">Registro!A17</f>
        <v>4 Reportes parciales del SGI
1 Reporte Final del SGI
4 Instrumentaciones
3 Reportes de Proyectos Individuales</v>
      </c>
      <c r="B17" s="31"/>
      <c r="C17" s="31"/>
      <c r="D17" s="31"/>
      <c r="E17" s="31"/>
      <c r="F17" s="31"/>
      <c r="G17" s="31"/>
      <c r="H17" s="31"/>
    </row>
    <row r="18" s="12" customFormat="true" ht="12.75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.75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2" t="s">
        <v>34</v>
      </c>
      <c r="B20" s="32"/>
      <c r="C20" s="33" t="s">
        <v>35</v>
      </c>
      <c r="D20" s="33"/>
      <c r="E20" s="33"/>
      <c r="F20" s="32" t="s">
        <v>36</v>
      </c>
      <c r="G20" s="32"/>
      <c r="H20" s="34" t="s">
        <v>37</v>
      </c>
    </row>
    <row r="21" s="12" customFormat="true" ht="12.75" hidden="false" customHeight="false" outlineLevel="0" collapsed="false">
      <c r="A21" s="18" t="str">
        <f aca="false">Registro!A21</f>
        <v>Preparación de clases de materias de acuerdo al horario de clases asignado en este semestre.</v>
      </c>
      <c r="B21" s="18"/>
      <c r="C21" s="35" t="s">
        <v>46</v>
      </c>
      <c r="D21" s="35"/>
      <c r="E21" s="35"/>
      <c r="F21" s="18" t="s">
        <v>47</v>
      </c>
      <c r="G21" s="18"/>
      <c r="H21" s="36" t="n">
        <v>1</v>
      </c>
    </row>
    <row r="22" s="12" customFormat="true" ht="12.75" hidden="false" customHeight="true" outlineLevel="0" collapsed="false">
      <c r="A22" s="18" t="str">
        <f aca="false">Registro!A22</f>
        <v>Elaboración y publicación de recursos educativos en plataforma.</v>
      </c>
      <c r="B22" s="18"/>
      <c r="C22" s="35" t="s">
        <v>46</v>
      </c>
      <c r="D22" s="35"/>
      <c r="E22" s="35"/>
      <c r="F22" s="31" t="s">
        <v>48</v>
      </c>
      <c r="G22" s="31"/>
      <c r="H22" s="36" t="n">
        <v>1</v>
      </c>
    </row>
    <row r="23" s="12" customFormat="true" ht="12.75" hidden="false" customHeight="true" outlineLevel="0" collapsed="false">
      <c r="A23" s="18" t="e">
        <f aca="false">#REF!</f>
        <v>#REF!</v>
      </c>
      <c r="B23" s="18"/>
      <c r="C23" s="35" t="s">
        <v>46</v>
      </c>
      <c r="D23" s="35"/>
      <c r="E23" s="35"/>
      <c r="F23" s="31" t="s">
        <v>49</v>
      </c>
      <c r="G23" s="31"/>
      <c r="H23" s="36" t="n">
        <v>1</v>
      </c>
    </row>
    <row r="24" s="12" customFormat="true" ht="12.75" hidden="false" customHeight="false" outlineLevel="0" collapsed="false">
      <c r="A24" s="18" t="str">
        <f aca="false">Registro!A23</f>
        <v>Proceso de evaluación de los trabajos de los alumnos.</v>
      </c>
      <c r="B24" s="18"/>
      <c r="C24" s="35" t="s">
        <v>46</v>
      </c>
      <c r="D24" s="35"/>
      <c r="E24" s="35"/>
      <c r="F24" s="18" t="s">
        <v>50</v>
      </c>
      <c r="G24" s="18"/>
      <c r="H24" s="36" t="n">
        <v>1</v>
      </c>
    </row>
    <row r="25" s="12" customFormat="true" ht="12.75" hidden="false" customHeight="false" outlineLevel="0" collapsed="false">
      <c r="A25" s="18" t="str">
        <f aca="false">Registro!A24</f>
        <v>Preparación de material didáctico para cada tema de las materias antes citadas</v>
      </c>
      <c r="B25" s="18"/>
      <c r="C25" s="35" t="s">
        <v>46</v>
      </c>
      <c r="D25" s="35"/>
      <c r="E25" s="35"/>
      <c r="F25" s="18" t="s">
        <v>51</v>
      </c>
      <c r="G25" s="18"/>
      <c r="H25" s="36" t="n">
        <v>1</v>
      </c>
    </row>
    <row r="26" s="12" customFormat="true" ht="12.75" hidden="false" customHeight="true" outlineLevel="0" collapsed="false">
      <c r="A26" s="18" t="str">
        <f aca="false">Registro!A25</f>
        <v>Elaboración de reportes administrativos de las actividades</v>
      </c>
      <c r="B26" s="18"/>
      <c r="C26" s="35" t="s">
        <v>46</v>
      </c>
      <c r="D26" s="35"/>
      <c r="E26" s="35"/>
      <c r="F26" s="31" t="s">
        <v>52</v>
      </c>
      <c r="G26" s="31"/>
      <c r="H26" s="36" t="n">
        <v>1</v>
      </c>
    </row>
    <row r="27" s="12" customFormat="true" ht="12.75" hidden="false" customHeight="true" outlineLevel="0" collapsed="false">
      <c r="A27" s="18" t="n">
        <f aca="false">Registro!A26</f>
        <v>0</v>
      </c>
      <c r="B27" s="18"/>
      <c r="C27" s="35" t="s">
        <v>46</v>
      </c>
      <c r="D27" s="35"/>
      <c r="E27" s="35"/>
      <c r="F27" s="31" t="s">
        <v>53</v>
      </c>
      <c r="G27" s="31"/>
      <c r="H27" s="36" t="n">
        <v>1</v>
      </c>
    </row>
    <row r="28" s="12" customFormat="true" ht="12.75" hidden="false" customHeight="false" outlineLevel="0" collapsed="false">
      <c r="A28" s="18" t="n">
        <f aca="false">Registro!A27</f>
        <v>0</v>
      </c>
      <c r="B28" s="18"/>
      <c r="C28" s="35" t="n">
        <f aca="false">Registro!G27</f>
        <v>0</v>
      </c>
      <c r="D28" s="35"/>
      <c r="E28" s="35"/>
      <c r="F28" s="18"/>
      <c r="G28" s="18"/>
      <c r="H28" s="36"/>
    </row>
    <row r="29" s="12" customFormat="true" ht="12.75" hidden="false" customHeight="false" outlineLevel="0" collapsed="false">
      <c r="A29" s="18" t="n">
        <f aca="false">Registro!A28</f>
        <v>0</v>
      </c>
      <c r="B29" s="18"/>
      <c r="C29" s="35" t="n">
        <f aca="false">Registro!G28</f>
        <v>0</v>
      </c>
      <c r="D29" s="35"/>
      <c r="E29" s="35"/>
      <c r="F29" s="18"/>
      <c r="G29" s="18"/>
      <c r="H29" s="36"/>
    </row>
    <row r="30" s="12" customFormat="true" ht="12.75" hidden="false" customHeight="false" outlineLevel="0" collapsed="false">
      <c r="A30" s="18" t="n">
        <f aca="false">Registro!A29</f>
        <v>0</v>
      </c>
      <c r="B30" s="18"/>
      <c r="C30" s="35" t="n">
        <f aca="false">Registro!G29</f>
        <v>0</v>
      </c>
      <c r="D30" s="35"/>
      <c r="E30" s="35"/>
      <c r="F30" s="18"/>
      <c r="G30" s="18"/>
      <c r="H30" s="36"/>
    </row>
    <row r="31" s="12" customFormat="true" ht="12.75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.75" hidden="false" customHeight="false" outlineLevel="0" collapsed="false">
      <c r="A32" s="13" t="s">
        <v>24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Registro!C35</f>
        <v>MARCOS CAGAL ORTIZ</v>
      </c>
      <c r="D35" s="29"/>
      <c r="E35" s="29"/>
      <c r="G35" s="9" t="str">
        <f aca="false">Registro!F35</f>
        <v>OCTAVIO OBIL MARTÍNEZ</v>
      </c>
      <c r="H35" s="9"/>
    </row>
    <row r="36" customFormat="false" ht="28.5" hidden="false" customHeight="true" outlineLevel="0" collapsed="false">
      <c r="A36" s="23" t="str">
        <f aca="false">B8</f>
        <v>ROSARIO CARVAJAL HERNÁNDEZ</v>
      </c>
      <c r="C36" s="38" t="s">
        <v>54</v>
      </c>
      <c r="D36" s="38"/>
      <c r="E36" s="38"/>
      <c r="G36" s="39" t="s">
        <v>29</v>
      </c>
      <c r="H36" s="39"/>
    </row>
    <row r="38" customFormat="false" ht="24.75" hidden="false" customHeight="true" outlineLevel="0" collapsed="false">
      <c r="A38" s="40" t="s">
        <v>44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596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2025-04-10T14:17:42Z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