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<sst xmlns="http://schemas.openxmlformats.org/spreadsheetml/2006/main" count="103" uniqueCount="42">
  <si>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</si>
  <si>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</si>
  <si>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</si>
  <si>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</si>
  <si>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</si>
  <si>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</si>
  <si>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</si>
  <si>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</si>
  <si>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</si>
  <si>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FEBRERO-JUNIO 2025</t>
  </si>
  <si>
    <t xml:space="preserve">Nombre del Proyecto</t>
  </si>
  <si>
    <t xml:space="preserve">GESTIÓN ACADÉMICA(COMISIONES ACADÉMICAS-COORDINADOR DE TUTORES)</t>
  </si>
  <si>
    <t xml:space="preserve">Objetivo </t>
  </si>
  <si>
    <t xml:space="preserve">Generar propuestas e innovaciones para el diseño y desarrollo de proyectos docentes  institucionales en forma conjunta, participativa e integral  a través de la conformación de equipos de trabajo.</t>
  </si>
  <si>
    <t xml:space="preserve">Meta</t>
  </si>
  <si>
    <t xml:space="preserve">5 reportes del coordinador de tutorías académicas y  1 reporte final del coordinador de tutorías académicas</t>
  </si>
  <si>
    <t xml:space="preserve">Cronograma de Actividades</t>
  </si>
  <si>
    <t xml:space="preserve">Actividades</t>
  </si>
  <si>
    <t xml:space="preserve">Fecha programada</t>
  </si>
  <si>
    <t xml:space="preserve">Asistir a las reuniones convocadas por la coordinación institucional</t>
  </si>
  <si>
    <t xml:space="preserve">Acompañar y guiar a las personas tutoras durante el periodo </t>
  </si>
  <si>
    <t xml:space="preserve">04/02/2025-06/06/2025</t>
  </si>
  <si>
    <t xml:space="preserve">Realizar los reportes correspondientes al proyecto de la coordinación de tutorías académicas 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</si>
  <si>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</si>
  <si>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</si>
  <si>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</si>
  <si>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</si>
  <si>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</si>
  <si>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</si>
  <si>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</si>
  <si>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</si>
  <si>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</si>
  <si>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</si>
  <si>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</si>
  <si>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</si>
  <si>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</si>
  <si>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Oficio y correo recibido</t>
  </si>
  <si>
    <t xml:space="preserve">04/02/2025 – 17/03/2025</t>
  </si>
  <si>
    <t xml:space="preserve">Reporte del coordinador de tutorías </t>
  </si>
  <si>
    <t xml:space="preserve">NOTA: Llenar este formato por cada proyecto asignado y entregar en la semana número 7 el 1er reporte; en la semana 11 2° reporte; y en la semana 18 el reporte final.</t>
  </si>
  <si>
    <t xml:space="preserve">18/03/2025 al 28/04/2025</t>
  </si>
  <si>
    <t xml:space="preserve">29/04/2025 al 13/06/2025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</si>
</sst>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631800</xdr:colOff>
      <xdr:row>0</xdr:row>
      <xdr:rowOff>646200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560" y="47520"/>
          <a:ext cx="1261080" cy="59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2106000</xdr:colOff>
      <xdr:row>1</xdr:row>
      <xdr:rowOff>27720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689040</xdr:colOff>
      <xdr:row>0</xdr:row>
      <xdr:rowOff>643680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072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689040</xdr:colOff>
      <xdr:row>0</xdr:row>
      <xdr:rowOff>643680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480" y="45000"/>
          <a:ext cx="126072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1820160</xdr:colOff>
      <xdr:row>1</xdr:row>
      <xdr:rowOff>27720</xdr:rowOff>
    </xdr:to>
    <xdr:pic>
      <xdr:nvPicPr>
        <xdr:cNvPr id="6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16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689040</xdr:colOff>
      <xdr:row>0</xdr:row>
      <xdr:rowOff>643680</xdr:rowOff>
    </xdr:to>
    <xdr:pic>
      <xdr:nvPicPr>
        <xdr:cNvPr id="7" name="Imagen 3" descr=""/>
        <xdr:cNvPicPr/>
      </xdr:nvPicPr>
      <xdr:blipFill>
        <a:blip r:embed="rId2"/>
        <a:stretch/>
      </xdr:blipFill>
      <xdr:spPr>
        <a:xfrm>
          <a:off x="5010480" y="45000"/>
          <a:ext cx="1260720" cy="598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2" colorId="64" zoomScale="85" zoomScaleNormal="85" zoomScalePageLayoutView="100" workbookViewId="0">
      <selection pane="topLeft" activeCell="G22" activeCellId="0" sqref="G22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n">
        <v>45700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21</v>
      </c>
    </row>
    <row r="23" s="12" customFormat="true" ht="12.8" hidden="false" customHeight="false" outlineLevel="0" collapsed="false">
      <c r="A23" s="18" t="s">
        <v>22</v>
      </c>
      <c r="B23" s="18"/>
      <c r="C23" s="18"/>
      <c r="D23" s="18"/>
      <c r="E23" s="18"/>
      <c r="F23" s="18"/>
      <c r="G23" s="19" t="s">
        <v>21</v>
      </c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24</v>
      </c>
      <c r="D36" s="10"/>
      <c r="F36" s="10" t="s">
        <v>25</v>
      </c>
      <c r="G36" s="10"/>
    </row>
    <row r="37" customFormat="false" ht="28.5" hidden="false" customHeight="true" outlineLevel="0" collapsed="false">
      <c r="A37" s="23" t="s">
        <v>26</v>
      </c>
      <c r="C37" s="24" t="s">
        <v>27</v>
      </c>
      <c r="D37" s="24"/>
      <c r="F37" s="25" t="s">
        <v>28</v>
      </c>
      <c r="G37" s="25"/>
    </row>
    <row r="39" customFormat="false" ht="12" hidden="false" customHeight="true" outlineLevel="0" collapsed="false">
      <c r="A39" s="26" t="s">
        <v>29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20" colorId="64" zoomScale="85" zoomScaleNormal="85" zoomScalePageLayoutView="100" workbookViewId="0">
      <selection pane="topLeft" activeCell="C23" activeCellId="0" sqref="C23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10" t="str">
        <f aca="false">Registro!B8</f>
        <v>MTI. 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31</v>
      </c>
      <c r="B9" s="10" t="n">
        <v>1</v>
      </c>
      <c r="C9" s="10"/>
      <c r="D9" s="20"/>
      <c r="F9" s="9" t="s">
        <v>8</v>
      </c>
      <c r="G9" s="11" t="str">
        <f aca="false">Registro!F9</f>
        <v>FEBRERO-JUNIO 2025</v>
      </c>
      <c r="H9" s="11"/>
    </row>
    <row r="11" customFormat="false" ht="12" hidden="false" customHeight="false" outlineLevel="0" collapsed="false">
      <c r="A11" s="9" t="s">
        <v>10</v>
      </c>
      <c r="B11" s="10" t="str">
        <f aca="false">Registro!B11</f>
        <v>GESTIÓN ACADÉMICA(COMISIONES ACADÉMICAS-COORDINADOR DE TUTORES)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6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6"/>
      <c r="C14" s="16"/>
      <c r="D14" s="16"/>
      <c r="E14" s="16"/>
      <c r="F14" s="16"/>
      <c r="G14" s="16"/>
      <c r="H14" s="16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6" t="str">
        <f aca="false">Registro!A17</f>
        <v>5 reportes del coordinador de tutorías académicas y  1 reporte final del coordinador de tutorías académicas</v>
      </c>
      <c r="B17" s="16"/>
      <c r="C17" s="16"/>
      <c r="D17" s="16"/>
      <c r="E17" s="16"/>
      <c r="F17" s="16"/>
      <c r="G17" s="16"/>
      <c r="H17" s="16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29" t="s">
        <v>32</v>
      </c>
      <c r="B20" s="29"/>
      <c r="C20" s="30" t="s">
        <v>33</v>
      </c>
      <c r="D20" s="30"/>
      <c r="E20" s="30"/>
      <c r="F20" s="29" t="s">
        <v>34</v>
      </c>
      <c r="G20" s="29"/>
      <c r="H20" s="31" t="s">
        <v>35</v>
      </c>
    </row>
    <row r="21" s="12" customFormat="true" ht="12" hidden="false" customHeight="false" outlineLevel="0" collapsed="false">
      <c r="A21" s="18" t="str">
        <f aca="false">Registro!A21</f>
        <v>Asistir a las reuniones convocadas por la coordinación institucional</v>
      </c>
      <c r="B21" s="18"/>
      <c r="C21" s="32" t="n">
        <f aca="false">Registro!G21</f>
        <v>45700</v>
      </c>
      <c r="D21" s="32"/>
      <c r="E21" s="32"/>
      <c r="F21" s="18" t="s">
        <v>36</v>
      </c>
      <c r="G21" s="18"/>
      <c r="H21" s="33" t="n">
        <v>1</v>
      </c>
    </row>
    <row r="22" s="12" customFormat="true" ht="12.8" hidden="false" customHeight="false" outlineLevel="0" collapsed="false">
      <c r="A22" s="18" t="str">
        <f aca="false">Registro!A22</f>
        <v>Acompañar y guiar a las personas tutoras durante el periodo </v>
      </c>
      <c r="B22" s="18"/>
      <c r="C22" s="32" t="s">
        <v>37</v>
      </c>
      <c r="D22" s="32"/>
      <c r="E22" s="32"/>
      <c r="F22" s="18" t="s">
        <v>38</v>
      </c>
      <c r="G22" s="18"/>
      <c r="H22" s="33" t="n">
        <v>0.33</v>
      </c>
    </row>
    <row r="23" s="12" customFormat="true" ht="12.8" hidden="false" customHeight="false" outlineLevel="0" collapsed="false">
      <c r="A23" s="18" t="str">
        <f aca="false">Registro!A23</f>
        <v>Realizar los reportes correspondientes al proyecto de la coordinación de tutorías académicas </v>
      </c>
      <c r="B23" s="18"/>
      <c r="C23" s="32" t="s">
        <v>37</v>
      </c>
      <c r="D23" s="32"/>
      <c r="E23" s="32"/>
      <c r="F23" s="18" t="s">
        <v>38</v>
      </c>
      <c r="G23" s="18"/>
      <c r="H23" s="33" t="n">
        <v>0.33</v>
      </c>
    </row>
    <row r="24" s="12" customFormat="true" ht="12.8" hidden="false" customHeight="false" outlineLevel="0" collapsed="false">
      <c r="A24" s="18"/>
      <c r="B24" s="18"/>
      <c r="C24" s="32"/>
      <c r="D24" s="32"/>
      <c r="E24" s="32"/>
      <c r="F24" s="18"/>
      <c r="G24" s="18"/>
      <c r="H24" s="33"/>
    </row>
    <row r="25" s="12" customFormat="true" ht="12.8" hidden="false" customHeight="false" outlineLevel="0" collapsed="false">
      <c r="A25" s="18"/>
      <c r="B25" s="18"/>
      <c r="C25" s="32"/>
      <c r="D25" s="32"/>
      <c r="E25" s="32"/>
      <c r="F25" s="18"/>
      <c r="G25" s="18"/>
      <c r="H25" s="33"/>
    </row>
    <row r="26" s="12" customFormat="true" ht="12.8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</row>
    <row r="27" s="12" customFormat="true" ht="12.8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</row>
    <row r="28" s="12" customFormat="true" ht="12.8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</row>
    <row r="29" s="12" customFormat="true" ht="12.8" hidden="false" customHeight="false" outlineLevel="0" collapsed="false">
      <c r="A29" s="18"/>
      <c r="B29" s="18"/>
      <c r="C29" s="32"/>
      <c r="D29" s="32"/>
      <c r="E29" s="32"/>
      <c r="F29" s="18"/>
      <c r="G29" s="18"/>
      <c r="H29" s="33"/>
    </row>
    <row r="30" s="12" customFormat="true" ht="12.8" hidden="false" customHeight="false" outlineLevel="0" collapsed="false">
      <c r="A30" s="18"/>
      <c r="B30" s="18"/>
      <c r="C30" s="32"/>
      <c r="D30" s="32"/>
      <c r="E30" s="32"/>
      <c r="F30" s="18"/>
      <c r="G30" s="18"/>
      <c r="H30" s="33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4"/>
      <c r="C35" s="10" t="str">
        <f aca="false">Registro!C36</f>
        <v>MARCOS CAGAL ORTIZ</v>
      </c>
      <c r="D35" s="10"/>
      <c r="E35" s="10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5" t="s">
        <v>27</v>
      </c>
      <c r="D36" s="35"/>
      <c r="E36" s="35"/>
      <c r="G36" s="36" t="s">
        <v>28</v>
      </c>
      <c r="H36" s="36"/>
    </row>
    <row r="38" customFormat="false" ht="24.75" hidden="false" customHeight="true" outlineLevel="0" collapsed="false">
      <c r="A38" s="37" t="s">
        <v>39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false" showOutlineSymbols="true" defaultGridColor="true" view="normal" topLeftCell="A4" colorId="64" zoomScale="85" zoomScaleNormal="85" zoomScalePageLayoutView="100" workbookViewId="0">
      <selection pane="topLeft" activeCell="A13" activeCellId="0" sqref="A13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10" t="str">
        <f aca="false">Registro!B8</f>
        <v>MTI. 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31</v>
      </c>
      <c r="B9" s="10" t="n">
        <v>2</v>
      </c>
      <c r="C9" s="10"/>
      <c r="D9" s="20"/>
      <c r="F9" s="9" t="s">
        <v>8</v>
      </c>
      <c r="G9" s="11" t="str">
        <f aca="false">Registro!F9</f>
        <v>FEBRERO-JUNIO 2025</v>
      </c>
      <c r="H9" s="11"/>
    </row>
    <row r="11" customFormat="false" ht="12" hidden="false" customHeight="false" outlineLevel="0" collapsed="false">
      <c r="A11" s="9" t="s">
        <v>10</v>
      </c>
      <c r="B11" s="10" t="str">
        <f aca="false">Registro!B11</f>
        <v>GESTIÓN ACADÉMICA(COMISIONES ACADÉMICAS-COORDINADOR DE TUTORES)</v>
      </c>
      <c r="C11" s="10"/>
      <c r="D11" s="10"/>
      <c r="E11" s="10"/>
      <c r="F11" s="10"/>
      <c r="G11" s="10"/>
      <c r="H11" s="10"/>
    </row>
    <row r="12" customFormat="false" ht="12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16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6"/>
      <c r="C14" s="16"/>
      <c r="D14" s="16"/>
      <c r="E14" s="16"/>
      <c r="F14" s="16"/>
      <c r="G14" s="16"/>
      <c r="H14" s="1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25.5" hidden="false" customHeight="true" outlineLevel="0" collapsed="false">
      <c r="A17" s="16" t="str">
        <f aca="false">Registro!A17</f>
        <v>5 reportes del coordinador de tutorías académicas y  1 reporte final del coordinador de tutorías académicas</v>
      </c>
      <c r="B17" s="16"/>
      <c r="C17" s="16"/>
      <c r="D17" s="16"/>
      <c r="E17" s="16"/>
      <c r="F17" s="16"/>
      <c r="G17" s="16"/>
      <c r="H17" s="16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29" t="s">
        <v>32</v>
      </c>
      <c r="B20" s="29"/>
      <c r="C20" s="30" t="s">
        <v>33</v>
      </c>
      <c r="D20" s="30"/>
      <c r="E20" s="30"/>
      <c r="F20" s="29" t="s">
        <v>34</v>
      </c>
      <c r="G20" s="29"/>
      <c r="H20" s="31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2" hidden="false" customHeight="false" outlineLevel="0" collapsed="false">
      <c r="A21" s="18" t="str">
        <f aca="false">Registro!A21</f>
        <v>Asistir a las reuniones convocadas por la coordinación institucional</v>
      </c>
      <c r="B21" s="18"/>
      <c r="C21" s="32" t="n">
        <f aca="false">Registro!G21</f>
        <v>45700</v>
      </c>
      <c r="D21" s="32"/>
      <c r="E21" s="32"/>
      <c r="F21" s="18" t="s">
        <v>36</v>
      </c>
      <c r="G21" s="18"/>
      <c r="H21" s="33" t="n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12.8" hidden="false" customHeight="false" outlineLevel="0" collapsed="false">
      <c r="A22" s="18" t="str">
        <f aca="false">Registro!A22</f>
        <v>Acompañar y guiar a las personas tutoras durante el periodo </v>
      </c>
      <c r="B22" s="18"/>
      <c r="C22" s="32" t="s">
        <v>40</v>
      </c>
      <c r="D22" s="32"/>
      <c r="E22" s="32"/>
      <c r="F22" s="18" t="s">
        <v>38</v>
      </c>
      <c r="G22" s="18"/>
      <c r="H22" s="33" t="n">
        <v>0.7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12.8" hidden="false" customHeight="false" outlineLevel="0" collapsed="false">
      <c r="A23" s="18" t="str">
        <f aca="false">Registro!A23</f>
        <v>Realizar los reportes correspondientes al proyecto de la coordinación de tutorías académicas </v>
      </c>
      <c r="B23" s="18"/>
      <c r="C23" s="32" t="s">
        <v>40</v>
      </c>
      <c r="D23" s="32"/>
      <c r="E23" s="32"/>
      <c r="F23" s="18" t="s">
        <v>38</v>
      </c>
      <c r="G23" s="18"/>
      <c r="H23" s="33" t="n">
        <v>0.7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12.8" hidden="false" customHeight="false" outlineLevel="0" collapsed="false">
      <c r="A24" s="18"/>
      <c r="B24" s="18"/>
      <c r="C24" s="32"/>
      <c r="D24" s="32"/>
      <c r="E24" s="32"/>
      <c r="F24" s="18"/>
      <c r="G24" s="18"/>
      <c r="H24" s="33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18"/>
      <c r="B25" s="18"/>
      <c r="C25" s="32"/>
      <c r="D25" s="32"/>
      <c r="E25" s="32"/>
      <c r="F25" s="18"/>
      <c r="G25" s="18"/>
      <c r="H25" s="33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8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8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8" hidden="false" customHeight="false" outlineLevel="0" collapsed="false">
      <c r="A29" s="18"/>
      <c r="B29" s="18"/>
      <c r="C29" s="32"/>
      <c r="D29" s="32"/>
      <c r="E29" s="32"/>
      <c r="F29" s="18"/>
      <c r="G29" s="18"/>
      <c r="H29" s="33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8" hidden="false" customHeight="false" outlineLevel="0" collapsed="false">
      <c r="A30" s="18"/>
      <c r="B30" s="18"/>
      <c r="C30" s="32"/>
      <c r="D30" s="32"/>
      <c r="E30" s="32"/>
      <c r="F30" s="18"/>
      <c r="G30" s="18"/>
      <c r="H30" s="33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" hidden="false" customHeight="false" outlineLevel="0" collapsed="false">
      <c r="A31" s="20"/>
      <c r="B31" s="20"/>
      <c r="C31" s="20"/>
      <c r="D31" s="20"/>
      <c r="E31" s="20"/>
      <c r="F31" s="20"/>
      <c r="G31" s="20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4"/>
      <c r="C35" s="10" t="str">
        <f aca="false">Registro!C36</f>
        <v>MARCOS CAGAL ORTIZ</v>
      </c>
      <c r="D35" s="10"/>
      <c r="E35" s="10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5" t="s">
        <v>27</v>
      </c>
      <c r="D36" s="35"/>
      <c r="E36" s="35"/>
      <c r="G36" s="36" t="s">
        <v>28</v>
      </c>
      <c r="H36" s="36"/>
    </row>
    <row r="38" customFormat="false" ht="24.75" hidden="false" customHeight="true" outlineLevel="0" collapsed="false">
      <c r="A38" s="37" t="s">
        <v>39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true" showOutlineSymbols="true" defaultGridColor="true" view="normal" topLeftCell="A6" colorId="64" zoomScale="85" zoomScaleNormal="85" zoomScalePageLayoutView="100" workbookViewId="0">
      <selection pane="topLeft" activeCell="H24" activeCellId="0" sqref="H24"/>
    </sheetView>
  </sheetViews>
  <sheetFormatPr defaultColWidth="8.9023437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30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10" t="str">
        <f aca="false">Registro!B8</f>
        <v>MTI. 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31</v>
      </c>
      <c r="B9" s="10" t="n">
        <v>3</v>
      </c>
      <c r="C9" s="10"/>
      <c r="D9" s="20"/>
      <c r="F9" s="9" t="s">
        <v>8</v>
      </c>
      <c r="G9" s="11" t="str">
        <f aca="false">Registro!F9</f>
        <v>FEBRERO-JUNIO 2025</v>
      </c>
      <c r="H9" s="11"/>
    </row>
    <row r="11" customFormat="false" ht="12" hidden="false" customHeight="false" outlineLevel="0" collapsed="false">
      <c r="A11" s="9" t="s">
        <v>10</v>
      </c>
      <c r="B11" s="10" t="str">
        <f aca="false">Registro!B11</f>
        <v>GESTIÓN ACADÉMICA(COMISIONES ACADÉMICAS-COORDINADOR DE TUTORES)</v>
      </c>
      <c r="C11" s="10"/>
      <c r="D11" s="10"/>
      <c r="E11" s="10"/>
      <c r="F11" s="10"/>
      <c r="G11" s="10"/>
      <c r="H11" s="10"/>
    </row>
    <row r="12" customFormat="false" ht="12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16" t="str">
        <f aca="false">Registro!A14</f>
        <v>Generar propuestas e innovaciones para el diseño y desarrollo de proyectos docentes  institucionales en forma conjunta, participativa e integral  a través de la conformación de equipos de trabajo.</v>
      </c>
      <c r="B14" s="16"/>
      <c r="C14" s="16"/>
      <c r="D14" s="16"/>
      <c r="E14" s="16"/>
      <c r="F14" s="16"/>
      <c r="G14" s="16"/>
      <c r="H14" s="1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25.5" hidden="false" customHeight="true" outlineLevel="0" collapsed="false">
      <c r="A17" s="16" t="str">
        <f aca="false">Registro!A17</f>
        <v>5 reportes del coordinador de tutorías académicas y  1 reporte final del coordinador de tutorías académicas</v>
      </c>
      <c r="B17" s="16"/>
      <c r="C17" s="16"/>
      <c r="D17" s="16"/>
      <c r="E17" s="16"/>
      <c r="F17" s="16"/>
      <c r="G17" s="16"/>
      <c r="H17" s="16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29" t="s">
        <v>32</v>
      </c>
      <c r="B20" s="29"/>
      <c r="C20" s="30" t="s">
        <v>33</v>
      </c>
      <c r="D20" s="30"/>
      <c r="E20" s="30"/>
      <c r="F20" s="29" t="s">
        <v>34</v>
      </c>
      <c r="G20" s="29"/>
      <c r="H20" s="31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2" hidden="false" customHeight="false" outlineLevel="0" collapsed="false">
      <c r="A21" s="18" t="str">
        <f aca="false">Registro!A21</f>
        <v>Asistir a las reuniones convocadas por la coordinación institucional</v>
      </c>
      <c r="B21" s="18"/>
      <c r="C21" s="32" t="n">
        <f aca="false">Registro!G21</f>
        <v>45700</v>
      </c>
      <c r="D21" s="32"/>
      <c r="E21" s="32"/>
      <c r="F21" s="18" t="s">
        <v>36</v>
      </c>
      <c r="G21" s="18"/>
      <c r="H21" s="33" t="n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12.8" hidden="false" customHeight="false" outlineLevel="0" collapsed="false">
      <c r="A22" s="18" t="str">
        <f aca="false">Registro!A22</f>
        <v>Acompañar y guiar a las personas tutoras durante el periodo </v>
      </c>
      <c r="B22" s="18"/>
      <c r="C22" s="32" t="s">
        <v>41</v>
      </c>
      <c r="D22" s="32"/>
      <c r="E22" s="32"/>
      <c r="F22" s="18" t="s">
        <v>38</v>
      </c>
      <c r="G22" s="18"/>
      <c r="H22" s="33" t="n">
        <v>1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12.8" hidden="false" customHeight="false" outlineLevel="0" collapsed="false">
      <c r="A23" s="18" t="str">
        <f aca="false">Registro!A23</f>
        <v>Realizar los reportes correspondientes al proyecto de la coordinación de tutorías académicas </v>
      </c>
      <c r="B23" s="18"/>
      <c r="C23" s="32" t="s">
        <v>41</v>
      </c>
      <c r="D23" s="32"/>
      <c r="E23" s="32"/>
      <c r="F23" s="18" t="s">
        <v>38</v>
      </c>
      <c r="G23" s="18"/>
      <c r="H23" s="33" t="n">
        <v>1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12.8" hidden="false" customHeight="false" outlineLevel="0" collapsed="false">
      <c r="A24" s="18"/>
      <c r="B24" s="18"/>
      <c r="C24" s="32"/>
      <c r="D24" s="32"/>
      <c r="E24" s="32"/>
      <c r="F24" s="18"/>
      <c r="G24" s="18"/>
      <c r="H24" s="33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18"/>
      <c r="B25" s="18"/>
      <c r="C25" s="32"/>
      <c r="D25" s="32"/>
      <c r="E25" s="32"/>
      <c r="F25" s="18"/>
      <c r="G25" s="18"/>
      <c r="H25" s="33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8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8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8" hidden="false" customHeight="false" outlineLevel="0" collapsed="false">
      <c r="A29" s="18"/>
      <c r="B29" s="18"/>
      <c r="C29" s="32"/>
      <c r="D29" s="32"/>
      <c r="E29" s="32"/>
      <c r="F29" s="18"/>
      <c r="G29" s="18"/>
      <c r="H29" s="33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8" hidden="false" customHeight="false" outlineLevel="0" collapsed="false">
      <c r="A30" s="18"/>
      <c r="B30" s="18"/>
      <c r="C30" s="32"/>
      <c r="D30" s="32"/>
      <c r="E30" s="32"/>
      <c r="F30" s="18"/>
      <c r="G30" s="18"/>
      <c r="H30" s="33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" hidden="false" customHeight="false" outlineLevel="0" collapsed="false">
      <c r="A31" s="20"/>
      <c r="B31" s="20"/>
      <c r="C31" s="20"/>
      <c r="D31" s="20"/>
      <c r="E31" s="20"/>
      <c r="F31" s="20"/>
      <c r="G31" s="20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2" hidden="false" customHeight="false" outlineLevel="0" collapsed="false">
      <c r="A32" s="13" t="s">
        <v>23</v>
      </c>
      <c r="B32" s="13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4"/>
      <c r="C35" s="10" t="str">
        <f aca="false">Registro!C36</f>
        <v>MARCOS CAGAL ORTIZ</v>
      </c>
      <c r="D35" s="10"/>
      <c r="E35" s="10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5" t="s">
        <v>27</v>
      </c>
      <c r="D36" s="35"/>
      <c r="E36" s="35"/>
      <c r="G36" s="36" t="s">
        <v>28</v>
      </c>
      <c r="H36" s="36"/>
    </row>
    <row r="38" customFormat="false" ht="24.75" hidden="false" customHeight="true" outlineLevel="0" collapsed="false">
      <c r="A38" s="37" t="s">
        <v>39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G14" activeCellId="0" sqref="G14"/>
    </sheetView>
  </sheetViews>
  <sheetFormatPr defaultColWidth="8.90234375" defaultRowHeight="12.8" zeroHeight="false" outlineLevelRow="0" outlineLevelCol="0"/>
  <cols>
    <col collapsed="false" customWidth="true" hidden="false" outlineLevel="0" max="1" min="1" style="38" width="59.08"/>
    <col collapsed="false" customWidth="true" hidden="false" outlineLevel="0" max="1025" min="2" style="38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639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2025-06-11T09:56:47Z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