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D:\Lily\2025\Feb-Jul2025\PROY-ESPECIALES\PE-SEM7\LISTO\"/>
    </mc:Choice>
  </mc:AlternateContent>
  <xr:revisionPtr revIDLastSave="0" documentId="13_ncr:1_{A65FDE0D-1A21-4721-95B8-7F38FA0E7DF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9" l="1"/>
  <c r="A21" i="7"/>
  <c r="A21" i="8"/>
  <c r="G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A35" i="8"/>
  <c r="D6" i="8"/>
  <c r="G35" i="7"/>
  <c r="C35" i="7"/>
  <c r="A17" i="7"/>
  <c r="A14" i="7"/>
  <c r="B11" i="7"/>
  <c r="G9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<sst xmlns="http://schemas.openxmlformats.org/spreadsheetml/2006/main" count="97" uniqueCount="41">
  <si>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</si>
  <si>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</si>
  <si>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</si>
  <si>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</si>
  <si>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</si>
  <si>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</si>
  <si>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</si>
  <si>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</si>
  <si>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</si>
  <si>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</si>
  <si>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</si>
  <si>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</si>
  <si>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</si>
  <si>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</si>
  <si>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</si>
  <si>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</si>
  <si>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</si>
  <si>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</si>
  <si>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</si>
  <si>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</si>
  <si>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</si>
  <si>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</si>
  <si>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</si>
  <si>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</si>
  <si>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</si>
  <si>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EN SISTEMAS COMPUTACIONALES</t>
  </si>
  <si>
    <t>MTI IVONNE CARMONA LOEZA</t>
  </si>
  <si>
    <t>ISC. DIEGO DE JESUS VELAZQUEZ LUCHO</t>
  </si>
  <si>
    <t>Actas de Academia / Fotografía</t>
  </si>
  <si>
    <t>ISC LILY ALEJANDRA MEDRANO MENDOZA</t>
  </si>
  <si>
    <t>04/02/2025-13/06/2025</t>
  </si>
  <si>
    <t>MIA. OCTAVIO OBIL MARTINEZ</t>
  </si>
  <si>
    <t>Subdirector Académica</t>
  </si>
  <si>
    <t>FEBERO-JUNIO 2025</t>
  </si>
  <si>
    <t>GESTION ACADEMICA (Proyecto de seguimiento de egresado)</t>
  </si>
  <si>
    <t xml:space="preserve"> </t>
  </si>
  <si>
    <t xml:space="preserve">Dar seguimiento a los egresados para saber  el impacto social y laboral del programa educativo ISC
</t>
  </si>
  <si>
    <t xml:space="preserve">Contactar a los egresados proporcionados  por el jefe de carrea, enviar el enlace de la encuesta </t>
  </si>
  <si>
    <t>correo enviado a jefe de carrera</t>
  </si>
  <si>
    <t>Haber contactado al  60% de  los egresados para que  contesten la encuesta</t>
  </si>
  <si>
    <t>En este periodo se a estado al pendiente para que me indiquen a que generaciòn se le va a solicitar realizar la encuesta y contar con el enlace.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</si>
</sst>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</cellXfs>
  <cellStyles count="1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5" zoomScale="90" zoomScaleNormal="90" zoomScaleSheetLayoutView="100" zoomScalePageLayoutView="90" workbookViewId="0">
      <selection activeCell="A17" sqref="A17:G17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10" ht="56.25" customHeight="1" x14ac:dyDescent="0.2">
      <c r="B1" s="35" t="s">
        <v>18</v>
      </c>
      <c r="C1" s="35"/>
      <c r="D1" s="35"/>
      <c r="E1" s="35"/>
      <c r="F1" s="35"/>
      <c r="G1" s="35"/>
    </row>
    <row r="3" spans="1:10" x14ac:dyDescent="0.2">
      <c r="A3" s="37" t="s">
        <v>20</v>
      </c>
      <c r="B3" s="37"/>
      <c r="C3" s="37"/>
      <c r="D3" s="37"/>
      <c r="E3" s="37"/>
      <c r="F3" s="37"/>
      <c r="G3" s="37"/>
    </row>
    <row r="4" spans="1:10" x14ac:dyDescent="0.2">
      <c r="A4" s="2"/>
      <c r="B4" s="2"/>
      <c r="C4" s="2"/>
      <c r="D4" s="2"/>
      <c r="E4" s="2"/>
    </row>
    <row r="5" spans="1:10" x14ac:dyDescent="0.2">
      <c r="A5" s="37" t="s">
        <v>0</v>
      </c>
      <c r="B5" s="37"/>
      <c r="C5" s="37"/>
      <c r="D5" s="37"/>
      <c r="E5" s="37"/>
      <c r="F5" s="37"/>
      <c r="G5" s="37"/>
    </row>
    <row r="6" spans="1:10" x14ac:dyDescent="0.2">
      <c r="A6" s="38" t="s">
        <v>1</v>
      </c>
      <c r="B6" s="38"/>
      <c r="C6" s="38"/>
      <c r="D6" s="20" t="s">
        <v>25</v>
      </c>
      <c r="E6" s="20"/>
      <c r="F6" s="20"/>
      <c r="G6" s="20"/>
    </row>
    <row r="7" spans="1:10" x14ac:dyDescent="0.2">
      <c r="A7" s="2"/>
      <c r="B7" s="2"/>
      <c r="C7" s="2"/>
      <c r="D7" s="2"/>
      <c r="E7" s="2"/>
    </row>
    <row r="8" spans="1:10" x14ac:dyDescent="0.2">
      <c r="A8" s="4" t="s">
        <v>21</v>
      </c>
      <c r="B8" s="36" t="s">
        <v>29</v>
      </c>
      <c r="C8" s="36"/>
      <c r="D8" s="36"/>
      <c r="E8" s="36"/>
      <c r="F8" s="36"/>
      <c r="G8" s="36"/>
    </row>
    <row r="9" spans="1:10" ht="24.75" customHeight="1" x14ac:dyDescent="0.25">
      <c r="A9"/>
      <c r="B9"/>
      <c r="C9"/>
      <c r="E9" s="4" t="s">
        <v>11</v>
      </c>
      <c r="F9" s="25" t="s">
        <v>33</v>
      </c>
      <c r="G9" s="25"/>
    </row>
    <row r="11" spans="1:10" ht="26.25" customHeight="1" x14ac:dyDescent="0.3">
      <c r="A11" s="4" t="s">
        <v>4</v>
      </c>
      <c r="B11" s="26" t="s">
        <v>34</v>
      </c>
      <c r="C11" s="26"/>
      <c r="D11" s="26"/>
      <c r="E11" s="26"/>
      <c r="F11" s="26"/>
      <c r="G11" s="26"/>
      <c r="J11" s="19"/>
    </row>
    <row r="12" spans="1:10" s="5" customFormat="1" x14ac:dyDescent="0.2">
      <c r="B12" s="1"/>
      <c r="C12" s="1"/>
      <c r="D12" s="1"/>
      <c r="E12" s="1"/>
      <c r="F12" s="1"/>
      <c r="G12" s="1"/>
    </row>
    <row r="13" spans="1:10" s="5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10" s="5" customFormat="1" ht="51.95" customHeight="1" x14ac:dyDescent="0.2">
      <c r="A14" s="24" t="s">
        <v>36</v>
      </c>
      <c r="B14" s="24"/>
      <c r="C14" s="24"/>
      <c r="D14" s="24"/>
      <c r="E14" s="24"/>
      <c r="F14" s="24"/>
      <c r="G14" s="24"/>
    </row>
    <row r="15" spans="1:10" s="5" customFormat="1" x14ac:dyDescent="0.2">
      <c r="A15" s="6"/>
      <c r="B15" s="6"/>
      <c r="C15" s="6"/>
      <c r="D15" s="6"/>
      <c r="E15" s="6"/>
      <c r="F15" s="6"/>
      <c r="G15" s="6"/>
    </row>
    <row r="16" spans="1:10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5" s="5" customFormat="1" ht="27" customHeight="1" x14ac:dyDescent="0.2">
      <c r="A17" s="24" t="s">
        <v>39</v>
      </c>
      <c r="B17" s="24"/>
      <c r="C17" s="24"/>
      <c r="D17" s="24"/>
      <c r="E17" s="24"/>
      <c r="F17" s="24"/>
      <c r="G17" s="24"/>
    </row>
    <row r="18" spans="1:15" s="5" customFormat="1" x14ac:dyDescent="0.2">
      <c r="A18" s="6"/>
      <c r="B18" s="6"/>
      <c r="C18" s="6"/>
      <c r="D18" s="6"/>
      <c r="E18" s="6"/>
      <c r="F18" s="6"/>
      <c r="G18" s="6"/>
    </row>
    <row r="19" spans="1:15" s="5" customFormat="1" x14ac:dyDescent="0.2">
      <c r="A19" s="22" t="s">
        <v>15</v>
      </c>
      <c r="B19" s="22"/>
      <c r="C19" s="22"/>
      <c r="D19" s="22"/>
      <c r="E19" s="22"/>
      <c r="F19" s="22"/>
      <c r="G19" s="22"/>
    </row>
    <row r="20" spans="1:15" s="5" customFormat="1" ht="25.5" x14ac:dyDescent="0.2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15" s="5" customFormat="1" ht="30" customHeight="1" x14ac:dyDescent="0.2">
      <c r="A21" s="32" t="s">
        <v>37</v>
      </c>
      <c r="B21" s="33"/>
      <c r="C21" s="33"/>
      <c r="D21" s="33"/>
      <c r="E21" s="33"/>
      <c r="F21" s="34"/>
      <c r="G21" s="13" t="s">
        <v>30</v>
      </c>
    </row>
    <row r="22" spans="1:15" s="5" customFormat="1" ht="18.95" customHeight="1" x14ac:dyDescent="0.2">
      <c r="A22" s="32" t="s">
        <v>35</v>
      </c>
      <c r="B22" s="33"/>
      <c r="C22" s="33"/>
      <c r="D22" s="33"/>
      <c r="E22" s="33"/>
      <c r="F22" s="34"/>
      <c r="G22" s="13"/>
      <c r="J22" s="18"/>
      <c r="K22" s="18"/>
      <c r="L22" s="18"/>
      <c r="M22" s="18"/>
      <c r="N22" s="18"/>
      <c r="O22" s="18"/>
    </row>
    <row r="23" spans="1:15" s="5" customFormat="1" ht="14.1" customHeight="1" x14ac:dyDescent="0.2">
      <c r="A23" s="32"/>
      <c r="B23" s="33"/>
      <c r="C23" s="33"/>
      <c r="D23" s="33"/>
      <c r="E23" s="33"/>
      <c r="F23" s="34"/>
      <c r="G23" s="13"/>
      <c r="J23" s="18"/>
      <c r="K23" s="18"/>
      <c r="L23" s="18"/>
      <c r="M23" s="18"/>
      <c r="N23" s="18"/>
      <c r="O23" s="18"/>
    </row>
    <row r="24" spans="1:15" s="5" customFormat="1" x14ac:dyDescent="0.2">
      <c r="A24" s="32"/>
      <c r="B24" s="33"/>
      <c r="C24" s="33"/>
      <c r="D24" s="33"/>
      <c r="E24" s="33"/>
      <c r="F24" s="34"/>
      <c r="G24" s="13"/>
      <c r="J24" s="18"/>
      <c r="K24" s="18"/>
      <c r="L24" s="18"/>
      <c r="M24" s="18"/>
      <c r="N24" s="18"/>
      <c r="O24" s="18"/>
    </row>
    <row r="25" spans="1:15" s="5" customFormat="1" x14ac:dyDescent="0.2">
      <c r="A25" s="32"/>
      <c r="B25" s="33"/>
      <c r="C25" s="33"/>
      <c r="D25" s="33"/>
      <c r="E25" s="33"/>
      <c r="F25" s="34"/>
      <c r="G25" s="13"/>
    </row>
    <row r="26" spans="1:15" s="5" customFormat="1" x14ac:dyDescent="0.2">
      <c r="A26" s="32"/>
      <c r="B26" s="33"/>
      <c r="C26" s="33"/>
      <c r="D26" s="33"/>
      <c r="E26" s="33"/>
      <c r="F26" s="34"/>
      <c r="G26" s="13"/>
    </row>
    <row r="27" spans="1:15" s="5" customFormat="1" x14ac:dyDescent="0.2">
      <c r="A27" s="32"/>
      <c r="B27" s="33"/>
      <c r="C27" s="33"/>
      <c r="D27" s="33"/>
      <c r="E27" s="33"/>
      <c r="F27" s="34"/>
      <c r="G27" s="13"/>
    </row>
    <row r="28" spans="1:15" s="5" customFormat="1" x14ac:dyDescent="0.2">
      <c r="A28" s="33"/>
      <c r="B28" s="33"/>
      <c r="C28" s="33"/>
      <c r="D28" s="33"/>
      <c r="E28" s="33"/>
      <c r="F28" s="34"/>
      <c r="G28" s="13"/>
    </row>
    <row r="29" spans="1:15" s="5" customFormat="1" x14ac:dyDescent="0.2">
      <c r="A29" s="32"/>
      <c r="B29" s="33"/>
      <c r="C29" s="33"/>
      <c r="D29" s="33"/>
      <c r="E29" s="33"/>
      <c r="F29" s="34"/>
      <c r="G29" s="13"/>
    </row>
    <row r="30" spans="1:15" s="5" customFormat="1" ht="18" customHeight="1" x14ac:dyDescent="0.2">
      <c r="A30" s="32"/>
      <c r="B30" s="33"/>
      <c r="C30" s="33"/>
      <c r="D30" s="33"/>
      <c r="E30" s="33"/>
      <c r="F30" s="34"/>
      <c r="G30" s="13"/>
    </row>
    <row r="31" spans="1:15" s="5" customFormat="1" ht="14.1" customHeight="1" x14ac:dyDescent="0.2">
      <c r="A31" s="7"/>
      <c r="B31" s="7"/>
      <c r="C31" s="7"/>
      <c r="D31" s="7"/>
      <c r="E31" s="7"/>
      <c r="F31" s="7"/>
      <c r="G31" s="1"/>
    </row>
    <row r="32" spans="1:15" s="5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5" customFormat="1" ht="46.5" customHeight="1" x14ac:dyDescent="0.2">
      <c r="A33" s="23"/>
      <c r="B33" s="23"/>
      <c r="C33" s="23"/>
      <c r="D33" s="23"/>
      <c r="E33" s="23"/>
      <c r="F33" s="23"/>
      <c r="G33" s="2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2" t="s">
        <v>29</v>
      </c>
      <c r="C36" s="26" t="s">
        <v>27</v>
      </c>
      <c r="D36" s="26"/>
      <c r="E36"/>
      <c r="F36" s="26" t="s">
        <v>31</v>
      </c>
      <c r="G36" s="26"/>
    </row>
    <row r="37" spans="1:7" ht="41.1" customHeight="1" x14ac:dyDescent="0.2">
      <c r="A37" s="8" t="s">
        <v>24</v>
      </c>
      <c r="C37" s="27" t="s">
        <v>22</v>
      </c>
      <c r="D37" s="27"/>
      <c r="F37" s="28" t="s">
        <v>32</v>
      </c>
      <c r="G37" s="28"/>
    </row>
    <row r="39" spans="1:7" x14ac:dyDescent="0.2">
      <c r="A39" s="21" t="s">
        <v>16</v>
      </c>
      <c r="B39" s="21"/>
      <c r="C39" s="21"/>
      <c r="D39" s="21"/>
      <c r="E39" s="21"/>
      <c r="F39" s="21"/>
      <c r="G39" s="21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1" zoomScaleSheetLayoutView="100" workbookViewId="0">
      <selection activeCell="Q30" sqref="Q30:U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8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6" t="str">
        <f>Registro!D6</f>
        <v>EN SISTEMAS COMPUTACIONALES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ht="30" customHeight="1" x14ac:dyDescent="0.2">
      <c r="A9" s="4" t="s">
        <v>2</v>
      </c>
      <c r="B9" s="36">
        <v>1</v>
      </c>
      <c r="C9" s="36"/>
      <c r="D9" s="7"/>
      <c r="F9" s="4" t="s">
        <v>11</v>
      </c>
      <c r="G9" s="25" t="str">
        <f>Registro!F9</f>
        <v>FEBERO-JUNIO 2025</v>
      </c>
      <c r="H9" s="25"/>
    </row>
    <row r="11" spans="1:8" x14ac:dyDescent="0.2">
      <c r="A11" s="4" t="s">
        <v>4</v>
      </c>
      <c r="B11" s="36" t="str">
        <f>Registro!B11</f>
        <v>GESTION ACADEMICA (Proyecto de seguimiento de egresado)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5.099999999999994" customHeight="1" x14ac:dyDescent="0.2">
      <c r="A14" s="24" t="str">
        <f>Registro!A14</f>
        <v xml:space="preserve">Dar seguimiento a los egresados para saber  el impacto social y laboral del programa educativo ISC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48" customHeight="1" x14ac:dyDescent="0.2">
      <c r="A17" s="24" t="str">
        <f>Registro!A17</f>
        <v>Haber contactado al  60% de  los egresados para que  contesten la encuesta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42" customHeight="1" x14ac:dyDescent="0.2">
      <c r="A21" s="24" t="str">
        <f>Registro!A21</f>
        <v xml:space="preserve">Contactar a los egresados proporcionados  por el jefe de carrea, enviar el enlace de la encuesta </v>
      </c>
      <c r="B21" s="24"/>
      <c r="C21" s="40" t="s">
        <v>30</v>
      </c>
      <c r="D21" s="40"/>
      <c r="E21" s="40"/>
      <c r="F21" s="24" t="s">
        <v>38</v>
      </c>
      <c r="G21" s="24"/>
      <c r="H21" s="9">
        <v>0.33</v>
      </c>
    </row>
    <row r="22" spans="1:8" s="5" customFormat="1" ht="15" customHeight="1" x14ac:dyDescent="0.2">
      <c r="A22" s="24"/>
      <c r="B22" s="24"/>
      <c r="C22" s="40"/>
      <c r="D22" s="40"/>
      <c r="E22" s="40"/>
      <c r="F22" s="24"/>
      <c r="G22" s="24"/>
      <c r="H22" s="9"/>
    </row>
    <row r="23" spans="1:8" s="5" customFormat="1" ht="12.95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12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17.100000000000001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18.95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18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18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21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 t="s">
        <v>40</v>
      </c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29</v>
      </c>
      <c r="C35" s="26" t="str">
        <f>Registro!C36</f>
        <v>ISC. DIEGO DE JESUS VELAZQUEZ LUCHO</v>
      </c>
      <c r="D35" s="26"/>
      <c r="E35" s="26"/>
      <c r="G35" s="26" t="str">
        <f>Registro!F36</f>
        <v>MIA. OCTAVIO OBIL MARTINEZ</v>
      </c>
      <c r="H35" s="26"/>
    </row>
    <row r="36" spans="1:8" ht="54" customHeight="1" x14ac:dyDescent="0.2">
      <c r="A36" s="8" t="s">
        <v>24</v>
      </c>
      <c r="C36" s="44" t="s">
        <v>22</v>
      </c>
      <c r="D36" s="44"/>
      <c r="E36" s="44"/>
      <c r="G36" s="28" t="s">
        <v>32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2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42578125" style="1" customWidth="1"/>
    <col min="5" max="5" width="7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7"/>
      <c r="F9" s="4" t="s">
        <v>11</v>
      </c>
      <c r="G9" s="45" t="str">
        <f>Registro!F9</f>
        <v>FEBERO-JUNIO 2025</v>
      </c>
      <c r="H9" s="45"/>
    </row>
    <row r="11" spans="1:8" x14ac:dyDescent="0.2">
      <c r="A11" s="4" t="s">
        <v>4</v>
      </c>
      <c r="B11" s="36" t="str">
        <f>Registro!B11</f>
        <v>GESTION ACADEMICA (Proyecto de seguimiento de egresado)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36.950000000000003" customHeight="1" x14ac:dyDescent="0.2">
      <c r="A14" s="24" t="str">
        <f>Registro!A14</f>
        <v xml:space="preserve">Dar seguimiento a los egresados para saber  el impacto social y laboral del programa educativo ISC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Haber contactado al  60% de  los egresados para que  contesten la encuesta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0.95" customHeight="1" x14ac:dyDescent="0.2">
      <c r="A21" s="24" t="str">
        <f>Registro!A21</f>
        <v xml:space="preserve">Contactar a los egresados proporcionados  por el jefe de carrea, enviar el enlace de la encuesta </v>
      </c>
      <c r="B21" s="24"/>
      <c r="C21" s="40"/>
      <c r="D21" s="40"/>
      <c r="E21" s="40"/>
      <c r="F21" s="24" t="s">
        <v>28</v>
      </c>
      <c r="G21" s="24"/>
      <c r="H21" s="9"/>
    </row>
    <row r="22" spans="1:8" s="5" customFormat="1" ht="34.5" customHeight="1" x14ac:dyDescent="0.2">
      <c r="A22" s="24"/>
      <c r="B22" s="24"/>
      <c r="C22" s="40"/>
      <c r="D22" s="40"/>
      <c r="E22" s="40"/>
      <c r="F22" s="43"/>
      <c r="G22" s="43"/>
      <c r="H22" s="9"/>
    </row>
    <row r="23" spans="1:8" s="5" customFormat="1" ht="36.950000000000003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35.1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31.5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26.1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27.95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39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39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53.1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tr">
        <f>B8</f>
        <v>ISC LILY ALEJANDRA MEDRANO MENDOZA</v>
      </c>
      <c r="C35" s="26" t="str">
        <f>Registro!C36</f>
        <v>ISC. DIEGO DE JESUS VELAZQUEZ LUCHO</v>
      </c>
      <c r="D35" s="26"/>
      <c r="E35" s="26"/>
      <c r="G35" s="26" t="str">
        <f>Registro!F36</f>
        <v>MIA. OCTAVIO OBIL MARTINEZ</v>
      </c>
      <c r="H35" s="26"/>
    </row>
    <row r="36" spans="1:8" ht="38.450000000000003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19</v>
      </c>
      <c r="C1" s="39"/>
      <c r="D1" s="39"/>
      <c r="E1" s="39"/>
      <c r="F1" s="39"/>
      <c r="G1" s="39"/>
      <c r="H1" s="39"/>
    </row>
    <row r="3" spans="1:8" x14ac:dyDescent="0.2">
      <c r="A3" s="37" t="s">
        <v>20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15" t="str">
        <f>Registro!D6</f>
        <v>EN SISTEMAS COMPUTACIONALES</v>
      </c>
      <c r="E6" s="15"/>
      <c r="F6" s="1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ISC LILY ALEJANDRA MEDRANO MENDOZA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7"/>
      <c r="F9" s="4" t="s">
        <v>11</v>
      </c>
      <c r="G9" s="45" t="str">
        <f>Registro!F9</f>
        <v>FEBERO-JUNIO 2025</v>
      </c>
      <c r="H9" s="45"/>
    </row>
    <row r="11" spans="1:8" x14ac:dyDescent="0.2">
      <c r="A11" s="4" t="s">
        <v>4</v>
      </c>
      <c r="B11" s="36" t="str">
        <f>Registro!B11</f>
        <v>GESTION ACADEMICA (Proyecto de seguimiento de egresado)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 xml:space="preserve">Dar seguimiento a los egresados para saber  el impacto social y laboral del programa educativo ISC
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57" customHeight="1" x14ac:dyDescent="0.2">
      <c r="A17" s="24" t="str">
        <f>Registro!A17</f>
        <v>Haber contactado al  60% de  los egresados para que  contesten la encuesta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41" t="s">
        <v>7</v>
      </c>
      <c r="B20" s="41"/>
      <c r="C20" s="42" t="s">
        <v>14</v>
      </c>
      <c r="D20" s="42"/>
      <c r="E20" s="42"/>
      <c r="F20" s="41" t="s">
        <v>12</v>
      </c>
      <c r="G20" s="41"/>
      <c r="H20" s="11" t="s">
        <v>8</v>
      </c>
    </row>
    <row r="21" spans="1:8" s="5" customFormat="1" ht="32.450000000000003" customHeight="1" x14ac:dyDescent="0.2">
      <c r="A21" s="24" t="str">
        <f>Registro!$A21</f>
        <v xml:space="preserve">Contactar a los egresados proporcionados  por el jefe de carrea, enviar el enlace de la encuesta </v>
      </c>
      <c r="B21" s="24"/>
      <c r="C21" s="40"/>
      <c r="D21" s="40"/>
      <c r="E21" s="40"/>
      <c r="F21" s="24" t="s">
        <v>28</v>
      </c>
      <c r="G21" s="24"/>
      <c r="H21" s="14"/>
    </row>
    <row r="22" spans="1:8" s="5" customFormat="1" ht="18" customHeight="1" x14ac:dyDescent="0.2">
      <c r="A22" s="24"/>
      <c r="B22" s="24"/>
      <c r="C22" s="40"/>
      <c r="D22" s="40"/>
      <c r="E22" s="40"/>
      <c r="F22" s="43"/>
      <c r="G22" s="43"/>
      <c r="H22" s="9"/>
    </row>
    <row r="23" spans="1:8" s="5" customFormat="1" ht="17.100000000000001" customHeight="1" x14ac:dyDescent="0.2">
      <c r="A23" s="24"/>
      <c r="B23" s="24"/>
      <c r="C23" s="40"/>
      <c r="D23" s="40"/>
      <c r="E23" s="40"/>
      <c r="F23" s="43"/>
      <c r="G23" s="43"/>
      <c r="H23" s="9"/>
    </row>
    <row r="24" spans="1:8" s="5" customFormat="1" ht="21" customHeight="1" x14ac:dyDescent="0.2">
      <c r="A24" s="24"/>
      <c r="B24" s="24"/>
      <c r="C24" s="40"/>
      <c r="D24" s="40"/>
      <c r="E24" s="40"/>
      <c r="F24" s="43"/>
      <c r="G24" s="43"/>
      <c r="H24" s="9"/>
    </row>
    <row r="25" spans="1:8" s="5" customFormat="1" ht="18" customHeight="1" x14ac:dyDescent="0.2">
      <c r="A25" s="24"/>
      <c r="B25" s="24"/>
      <c r="C25" s="40"/>
      <c r="D25" s="40"/>
      <c r="E25" s="40"/>
      <c r="F25" s="43"/>
      <c r="G25" s="43"/>
      <c r="H25" s="9"/>
    </row>
    <row r="26" spans="1:8" s="5" customFormat="1" ht="18" customHeight="1" x14ac:dyDescent="0.2">
      <c r="A26" s="24"/>
      <c r="B26" s="24"/>
      <c r="C26" s="40"/>
      <c r="D26" s="40"/>
      <c r="E26" s="40"/>
      <c r="F26" s="43"/>
      <c r="G26" s="43"/>
      <c r="H26" s="9"/>
    </row>
    <row r="27" spans="1:8" s="5" customFormat="1" ht="17.100000000000001" customHeight="1" x14ac:dyDescent="0.2">
      <c r="A27" s="24"/>
      <c r="B27" s="24"/>
      <c r="C27" s="40"/>
      <c r="D27" s="40"/>
      <c r="E27" s="40"/>
      <c r="F27" s="43"/>
      <c r="G27" s="43"/>
      <c r="H27" s="9"/>
    </row>
    <row r="28" spans="1:8" s="5" customFormat="1" ht="20.100000000000001" customHeight="1" x14ac:dyDescent="0.2">
      <c r="A28" s="24"/>
      <c r="B28" s="24"/>
      <c r="C28" s="40"/>
      <c r="D28" s="40"/>
      <c r="E28" s="40"/>
      <c r="F28" s="43"/>
      <c r="G28" s="43"/>
      <c r="H28" s="9"/>
    </row>
    <row r="29" spans="1:8" s="5" customFormat="1" ht="14.1" customHeight="1" x14ac:dyDescent="0.2">
      <c r="A29" s="24"/>
      <c r="B29" s="24"/>
      <c r="C29" s="40"/>
      <c r="D29" s="40"/>
      <c r="E29" s="40"/>
      <c r="F29" s="43"/>
      <c r="G29" s="43"/>
      <c r="H29" s="9"/>
    </row>
    <row r="30" spans="1:8" s="5" customFormat="1" ht="18.95" customHeight="1" x14ac:dyDescent="0.2">
      <c r="A30" s="24"/>
      <c r="B30" s="24"/>
      <c r="C30" s="40"/>
      <c r="D30" s="40"/>
      <c r="E30" s="40"/>
      <c r="F30" s="43"/>
      <c r="G30" s="43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46"/>
      <c r="B33" s="46"/>
      <c r="C33" s="46"/>
      <c r="D33" s="46"/>
      <c r="E33" s="46"/>
      <c r="F33" s="46"/>
      <c r="G33" s="46"/>
      <c r="H33" s="4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2" t="s">
        <v>26</v>
      </c>
      <c r="C35" s="47" t="s">
        <v>27</v>
      </c>
      <c r="D35" s="47"/>
      <c r="E35" s="47"/>
      <c r="G35" s="26" t="str">
        <f>Registro!F36</f>
        <v>MIA. OCTAVIO OBIL MARTINEZ</v>
      </c>
      <c r="H35" s="26"/>
    </row>
    <row r="36" spans="1:8" ht="38.450000000000003" customHeight="1" x14ac:dyDescent="0.2">
      <c r="A36" s="8" t="s">
        <v>24</v>
      </c>
      <c r="C36" s="44" t="s">
        <v>22</v>
      </c>
      <c r="D36" s="44"/>
      <c r="E36" s="44"/>
      <c r="G36" s="28" t="s">
        <v>23</v>
      </c>
      <c r="H36" s="28"/>
    </row>
    <row r="38" spans="1:8" ht="24.75" customHeight="1" x14ac:dyDescent="0.2">
      <c r="A38" s="21" t="s">
        <v>17</v>
      </c>
      <c r="B38" s="21"/>
      <c r="C38" s="21"/>
      <c r="D38" s="21"/>
      <c r="E38" s="21"/>
      <c r="F38" s="21"/>
      <c r="G38" s="21"/>
      <c r="H38" s="2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LILY ALEJANDRA MEDRANO MENDOZA</cp:lastModifiedBy>
  <cp:lastPrinted>2022-10-20T02:35:53Z</cp:lastPrinted>
  <dcterms:created xsi:type="dcterms:W3CDTF">2022-07-23T13:46:58Z</dcterms:created>
  <dcterms:modified xsi:type="dcterms:W3CDTF">2025-03-21T19:46:06Z</dcterms:modified>
</cp:coreProperties>
</file>