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3" i="7" l="1"/>
  <c r="A22" i="7"/>
  <c r="A17" i="7" l="1"/>
  <c r="A17" i="8"/>
  <c r="A21" i="8"/>
  <c r="G32" i="9"/>
  <c r="C32" i="9"/>
  <c r="A23" i="9"/>
  <c r="A22" i="9"/>
  <c r="A21" i="9"/>
  <c r="A17" i="9"/>
  <c r="A14" i="9"/>
  <c r="B11" i="9"/>
  <c r="G9" i="9"/>
  <c r="B8" i="9"/>
  <c r="A33" i="9" s="1"/>
  <c r="D6" i="9"/>
  <c r="G32" i="8"/>
  <c r="C32" i="8"/>
  <c r="A14" i="8"/>
  <c r="B11" i="8"/>
  <c r="G9" i="8"/>
  <c r="B8" i="8"/>
  <c r="A33" i="8" s="1"/>
  <c r="D6" i="8"/>
  <c r="G32" i="7"/>
  <c r="C32" i="7"/>
  <c r="A21" i="7"/>
  <c r="A14" i="7"/>
  <c r="B11" i="7"/>
  <c r="G9" i="7"/>
  <c r="B8" i="7"/>
  <c r="A33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<sst xmlns="http://schemas.openxmlformats.org/spreadsheetml/2006/main" count="107" uniqueCount="49">
  <si>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</si>
  <si>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</si>
  <si>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</si>
  <si>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</si>
  <si>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</si>
  <si>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</si>
  <si>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</si>
  <si>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</si>
  <si>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</si>
  <si>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</si>
  <si>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</si>
  <si>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</si>
  <si>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</si>
  <si>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</si>
  <si>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</si>
  <si>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</si>
  <si>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</si>
  <si>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</si>
  <si>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</si>
  <si>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</si>
  <si>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</si>
  <si>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</si>
  <si>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</si>
  <si>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Links o archivos electronicos</t>
  </si>
  <si>
    <t xml:space="preserve">Lista de cotejo </t>
  </si>
  <si>
    <t>Diapositivas</t>
  </si>
  <si>
    <t>INFORMATICA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</si>
  <si>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</si>
  <si>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</si>
  <si>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</si>
  <si>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</si>
  <si>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Documentos electronicos</t>
  </si>
  <si>
    <t>Foto</t>
  </si>
  <si>
    <t>Formatos</t>
  </si>
  <si>
    <t>Lista de cotejo</t>
  </si>
  <si>
    <t>06/11/24 al 13/12/24</t>
  </si>
  <si>
    <t>14/12/24 al 07/01/25</t>
  </si>
  <si>
    <t>FEB - JUN 2025</t>
  </si>
  <si>
    <t>APOYO A LA DOCENCIA - ELABORACION DE MATERIAL DIDACTICO</t>
  </si>
  <si>
    <t>4 Reportes parciales del SGI
1 Reporte Final del SGI
4 Instrumentaciones
3 Reportes de Proyectos Individuales</t>
  </si>
  <si>
    <t>04/02/2025 - 20/06/2025</t>
  </si>
  <si>
    <t>ISC. MARCOS CAGAL ORTIZ</t>
  </si>
  <si>
    <t>DRA. VERONICA GUERRERO HERNANDEZ</t>
  </si>
  <si>
    <t>MI. OCTAVIO OBIL MARTÍNEZ</t>
  </si>
  <si>
    <t>04/02/2025 al 19/03/2025</t>
  </si>
  <si>
    <t>Elaboración  y publicación de contenido, recursos y actividades en plataforma</t>
  </si>
  <si>
    <t>Evaluacion de actividades en plataforma</t>
  </si>
  <si>
    <t>Elaboración de reportes parcial de SGI</t>
  </si>
  <si>
    <t>Reporte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</si>
</sst>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732719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9" zoomScale="90" zoomScaleNormal="9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" style="1" customWidth="1"/>
    <col min="7" max="7" width="25.285156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37</v>
      </c>
      <c r="G9" s="23"/>
    </row>
    <row r="11" spans="1:7" ht="31.5" customHeight="1" x14ac:dyDescent="0.2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45</v>
      </c>
      <c r="B21" s="32"/>
      <c r="C21" s="32"/>
      <c r="D21" s="32"/>
      <c r="E21" s="32"/>
      <c r="F21" s="33"/>
      <c r="G21" s="11" t="s">
        <v>40</v>
      </c>
    </row>
    <row r="22" spans="1:7" s="6" customFormat="1" x14ac:dyDescent="0.2">
      <c r="A22" s="31" t="s">
        <v>46</v>
      </c>
      <c r="B22" s="32"/>
      <c r="C22" s="32"/>
      <c r="D22" s="32"/>
      <c r="E22" s="32"/>
      <c r="F22" s="33"/>
      <c r="G22" s="17" t="s">
        <v>40</v>
      </c>
    </row>
    <row r="23" spans="1:7" s="6" customFormat="1" x14ac:dyDescent="0.2">
      <c r="A23" s="31" t="s">
        <v>47</v>
      </c>
      <c r="B23" s="32"/>
      <c r="C23" s="32"/>
      <c r="D23" s="32"/>
      <c r="E23" s="32"/>
      <c r="F23" s="33"/>
      <c r="G23" s="17" t="s">
        <v>40</v>
      </c>
    </row>
    <row r="24" spans="1:7" s="6" customFormat="1" x14ac:dyDescent="0.2">
      <c r="A24" s="31"/>
      <c r="B24" s="32"/>
      <c r="C24" s="32"/>
      <c r="D24" s="32"/>
      <c r="E24" s="32"/>
      <c r="F24" s="33"/>
      <c r="G24" s="17"/>
    </row>
    <row r="25" spans="1:7" s="6" customFormat="1" x14ac:dyDescent="0.2">
      <c r="A25" s="31"/>
      <c r="B25" s="32"/>
      <c r="C25" s="32"/>
      <c r="D25" s="32"/>
      <c r="E25" s="32"/>
      <c r="F25" s="33"/>
      <c r="G25" s="17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DRA. VERONICA GUERRERO HERNANDEZ</v>
      </c>
      <c r="C34" s="24" t="s">
        <v>41</v>
      </c>
      <c r="D34" s="24"/>
      <c r="E34"/>
      <c r="F34" s="26" t="s">
        <v>43</v>
      </c>
      <c r="G34" s="26"/>
    </row>
    <row r="35" spans="1:7" ht="28.5" customHeight="1" x14ac:dyDescent="0.2">
      <c r="A35" s="9" t="s">
        <v>15</v>
      </c>
      <c r="C35" s="25" t="s">
        <v>29</v>
      </c>
      <c r="D35" s="25"/>
      <c r="F35" s="27" t="s">
        <v>14</v>
      </c>
      <c r="G35" s="27"/>
    </row>
    <row r="37" spans="1:7" x14ac:dyDescent="0.2">
      <c r="A37" s="18" t="s">
        <v>18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2:F22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8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 - JUN 2025</v>
      </c>
      <c r="H9" s="23"/>
    </row>
    <row r="11" spans="1:8" ht="31.5" customHeight="1" x14ac:dyDescent="0.2">
      <c r="A11" s="4" t="s">
        <v>4</v>
      </c>
      <c r="B11" s="35" t="str">
        <f>Registro!B11</f>
        <v>APOYO A LA DOCENCIA - ELABORACION DE MATERIAL DIDACTICO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Elaboración  y publicación de contenido, recursos y actividades en plataforma</v>
      </c>
      <c r="B21" s="22"/>
      <c r="C21" s="40" t="s">
        <v>44</v>
      </c>
      <c r="D21" s="40"/>
      <c r="E21" s="40"/>
      <c r="F21" s="22" t="s">
        <v>32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Evaluacion de actividades en plataforma</v>
      </c>
      <c r="B22" s="22"/>
      <c r="C22" s="40" t="s">
        <v>44</v>
      </c>
      <c r="D22" s="40"/>
      <c r="E22" s="40"/>
      <c r="F22" s="43" t="s">
        <v>34</v>
      </c>
      <c r="G22" s="43"/>
      <c r="H22" s="10">
        <v>0.33</v>
      </c>
    </row>
    <row r="23" spans="1:8" s="6" customFormat="1" ht="35.25" customHeight="1" x14ac:dyDescent="0.2">
      <c r="A23" s="22" t="str">
        <f>Registro!A23</f>
        <v>Elaboración de reportes parcial de SGI</v>
      </c>
      <c r="B23" s="22"/>
      <c r="C23" s="40" t="s">
        <v>44</v>
      </c>
      <c r="D23" s="40"/>
      <c r="E23" s="40"/>
      <c r="F23" s="43" t="s">
        <v>48</v>
      </c>
      <c r="G23" s="43"/>
      <c r="H23" s="10">
        <v>0.33</v>
      </c>
    </row>
    <row r="24" spans="1:8" s="6" customFormat="1" ht="35.25" customHeight="1" x14ac:dyDescent="0.2">
      <c r="A24" s="22"/>
      <c r="B24" s="22"/>
      <c r="C24" s="40"/>
      <c r="D24" s="40"/>
      <c r="E24" s="40"/>
      <c r="F24" s="22"/>
      <c r="G24" s="22"/>
      <c r="H24" s="10"/>
    </row>
    <row r="25" spans="1:8" s="6" customFormat="1" ht="30.75" customHeight="1" x14ac:dyDescent="0.2">
      <c r="A25" s="22"/>
      <c r="B25" s="22"/>
      <c r="C25" s="40"/>
      <c r="D25" s="40"/>
      <c r="E25" s="40"/>
      <c r="F25" s="22"/>
      <c r="G25" s="22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ISC. MARCOS CAGAL ORTIZ</v>
      </c>
      <c r="D32" s="24"/>
      <c r="E32" s="24"/>
      <c r="G32" s="24" t="str">
        <f>Registro!F34</f>
        <v>MI. OCTAVIO OBIL MARTÍNEZ</v>
      </c>
      <c r="H32" s="24"/>
    </row>
    <row r="33" spans="1:8" ht="28.5" customHeight="1" x14ac:dyDescent="0.2">
      <c r="A33" s="16" t="str">
        <f>B8</f>
        <v>DRA. VERONICA GUERRERO HERNANDEZ</v>
      </c>
      <c r="C33" s="44" t="s">
        <v>27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A24" sqref="A24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 - JUN 2025</v>
      </c>
      <c r="H9" s="23"/>
    </row>
    <row r="11" spans="1:8" x14ac:dyDescent="0.2">
      <c r="A11" s="4" t="s">
        <v>4</v>
      </c>
      <c r="B11" s="53" t="str">
        <f>Registro!B11</f>
        <v>APOYO A LA DOCENCIA - ELABORACION DE MATERIAL DIDACTICO</v>
      </c>
      <c r="C11" s="53"/>
      <c r="D11" s="53"/>
      <c r="E11" s="53"/>
      <c r="F11" s="53"/>
      <c r="G11" s="53"/>
      <c r="H11" s="5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5" t="str">
        <f>Registro!A17</f>
        <v>4 Reportes parciales del SGI
1 Reporte Final del SGI
4 Instrumentaciones
3 Reportes de Proyectos Individuales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8" t="s">
        <v>7</v>
      </c>
      <c r="B20" s="49"/>
      <c r="C20" s="50" t="s">
        <v>16</v>
      </c>
      <c r="D20" s="51"/>
      <c r="E20" s="52"/>
      <c r="F20" s="48" t="s">
        <v>12</v>
      </c>
      <c r="G20" s="49"/>
      <c r="H20" s="13" t="s">
        <v>8</v>
      </c>
    </row>
    <row r="21" spans="1:8" s="6" customFormat="1" ht="35.25" customHeight="1" x14ac:dyDescent="0.2">
      <c r="A21" s="45" t="str">
        <f>Registro!A21</f>
        <v>Elaboración  y publicación de contenido, recursos y actividades en plataforma</v>
      </c>
      <c r="B21" s="47"/>
      <c r="C21" s="54" t="s">
        <v>35</v>
      </c>
      <c r="D21" s="55"/>
      <c r="E21" s="56"/>
      <c r="F21" s="22" t="s">
        <v>31</v>
      </c>
      <c r="G21" s="22"/>
      <c r="H21" s="10">
        <v>0.66</v>
      </c>
    </row>
    <row r="22" spans="1:8" s="6" customFormat="1" ht="35.25" customHeight="1" x14ac:dyDescent="0.2">
      <c r="A22" s="45" t="str">
        <f>Registro!A22</f>
        <v>Evaluacion de actividades en plataforma</v>
      </c>
      <c r="B22" s="47"/>
      <c r="C22" s="54" t="s">
        <v>35</v>
      </c>
      <c r="D22" s="55"/>
      <c r="E22" s="56"/>
      <c r="F22" s="43" t="s">
        <v>32</v>
      </c>
      <c r="G22" s="43"/>
      <c r="H22" s="10">
        <v>0.66</v>
      </c>
    </row>
    <row r="23" spans="1:8" s="6" customFormat="1" ht="35.25" customHeight="1" x14ac:dyDescent="0.2">
      <c r="A23" s="45" t="str">
        <f>Registro!A23</f>
        <v>Elaboración de reportes parcial de SGI</v>
      </c>
      <c r="B23" s="47"/>
      <c r="C23" s="54" t="s">
        <v>35</v>
      </c>
      <c r="D23" s="55"/>
      <c r="E23" s="56"/>
      <c r="F23" s="43" t="s">
        <v>33</v>
      </c>
      <c r="G23" s="43"/>
      <c r="H23" s="10">
        <v>0.66</v>
      </c>
    </row>
    <row r="24" spans="1:8" s="6" customFormat="1" ht="35.25" customHeight="1" x14ac:dyDescent="0.2">
      <c r="A24" s="45"/>
      <c r="B24" s="47"/>
      <c r="C24" s="54"/>
      <c r="D24" s="55"/>
      <c r="E24" s="56"/>
      <c r="F24" s="22"/>
      <c r="G24" s="22"/>
      <c r="H24" s="10"/>
    </row>
    <row r="25" spans="1:8" s="6" customFormat="1" ht="26.25" customHeight="1" x14ac:dyDescent="0.2">
      <c r="A25" s="45"/>
      <c r="B25" s="47"/>
      <c r="C25" s="54"/>
      <c r="D25" s="55"/>
      <c r="E25" s="56"/>
      <c r="F25" s="22"/>
      <c r="G25" s="22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ISC. MARCOS CAGAL ORTIZ</v>
      </c>
      <c r="D32" s="24"/>
      <c r="E32" s="24"/>
      <c r="G32" s="24" t="str">
        <f>Registro!F34</f>
        <v>MI. OCTAVIO OBIL MARTÍNEZ</v>
      </c>
      <c r="H32" s="24"/>
    </row>
    <row r="33" spans="1:8" ht="28.5" customHeight="1" x14ac:dyDescent="0.2">
      <c r="A33" s="16" t="str">
        <f>B8</f>
        <v>DRA. VERONICA GUERRERO HERNANDEZ</v>
      </c>
      <c r="C33" s="44" t="s">
        <v>29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A24" sqref="A24:H24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 - JUN 2025</v>
      </c>
      <c r="H9" s="23"/>
    </row>
    <row r="11" spans="1:8" x14ac:dyDescent="0.2">
      <c r="A11" s="4" t="s">
        <v>4</v>
      </c>
      <c r="B11" s="26" t="str">
        <f>Registro!B11</f>
        <v>APOYO A LA DOCENCIA - ELABORACION DE MATERIAL DIDACTICO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Elaboración  y publicación de contenido, recursos y actividades en plataforma</v>
      </c>
      <c r="B21" s="22"/>
      <c r="C21" s="40" t="s">
        <v>36</v>
      </c>
      <c r="D21" s="40"/>
      <c r="E21" s="40"/>
      <c r="F21" s="22" t="s">
        <v>23</v>
      </c>
      <c r="G21" s="22"/>
      <c r="H21" s="10">
        <v>1</v>
      </c>
    </row>
    <row r="22" spans="1:8" s="6" customFormat="1" ht="38.25" customHeight="1" x14ac:dyDescent="0.2">
      <c r="A22" s="43">
        <f>Registro!A24</f>
        <v>0</v>
      </c>
      <c r="B22" s="43"/>
      <c r="C22" s="40" t="s">
        <v>36</v>
      </c>
      <c r="D22" s="40"/>
      <c r="E22" s="40"/>
      <c r="F22" s="43" t="s">
        <v>24</v>
      </c>
      <c r="G22" s="43"/>
      <c r="H22" s="10">
        <v>1</v>
      </c>
    </row>
    <row r="23" spans="1:8" s="6" customFormat="1" ht="48.75" customHeight="1" x14ac:dyDescent="0.2">
      <c r="A23" s="22" t="str">
        <f>Registro!A22</f>
        <v>Evaluacion de actividades en plataforma</v>
      </c>
      <c r="B23" s="22"/>
      <c r="C23" s="40" t="s">
        <v>36</v>
      </c>
      <c r="D23" s="40"/>
      <c r="E23" s="40"/>
      <c r="F23" s="43" t="s">
        <v>25</v>
      </c>
      <c r="G23" s="43"/>
      <c r="H23" s="10">
        <v>1</v>
      </c>
    </row>
    <row r="24" spans="1:8" s="6" customFormat="1" ht="57" customHeight="1" x14ac:dyDescent="0.2">
      <c r="A24" s="22"/>
      <c r="B24" s="22"/>
      <c r="C24" s="40"/>
      <c r="D24" s="40"/>
      <c r="E24" s="40"/>
      <c r="F24" s="22"/>
      <c r="G24" s="22"/>
      <c r="H24" s="10"/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ISC. MARCOS CAGAL ORTIZ</v>
      </c>
      <c r="D32" s="26"/>
      <c r="E32" s="26"/>
      <c r="G32" s="26" t="str">
        <f>Registro!F34</f>
        <v>MI. OCTAVIO OBIL MARTÍNEZ</v>
      </c>
      <c r="H32" s="26"/>
    </row>
    <row r="33" spans="1:8" ht="28.5" customHeight="1" x14ac:dyDescent="0.2">
      <c r="A33" s="9" t="str">
        <f>B8</f>
        <v>DRA. VERONICA GUERRERO HERNANDEZ</v>
      </c>
      <c r="C33" s="44" t="s">
        <v>29</v>
      </c>
      <c r="D33" s="44"/>
      <c r="E33" s="44"/>
      <c r="G33" s="27" t="s">
        <v>14</v>
      </c>
      <c r="H33" s="27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5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2025-03-19T22:56:12Z</dcterms:modified>
</cp:coreProperties>
</file>