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1'!$A$1:$H$47</definedName>
    <definedName name="_xlnm.Print_Area" localSheetId="2">'Reporte 2'!$A$1:$H$39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8" l="1"/>
  <c r="A23" i="8"/>
  <c r="A24" i="8"/>
  <c r="A25" i="8"/>
  <c r="A26" i="8"/>
  <c r="A27" i="8"/>
  <c r="A28" i="8"/>
  <c r="A29" i="8"/>
  <c r="A30" i="8"/>
  <c r="A31" i="8"/>
  <c r="A24" i="7" l="1"/>
  <c r="A25" i="7"/>
  <c r="A26" i="7"/>
  <c r="A27" i="7"/>
  <c r="A28" i="7"/>
  <c r="A29" i="7"/>
  <c r="A30" i="7"/>
  <c r="A31" i="7"/>
  <c r="A22" i="7"/>
  <c r="A23" i="7"/>
  <c r="A21" i="7" l="1"/>
  <c r="A30" i="9" l="1"/>
  <c r="A29" i="9"/>
  <c r="A28" i="9"/>
  <c r="A27" i="9"/>
  <c r="A26" i="9"/>
  <c r="A25" i="9"/>
  <c r="A14" i="9"/>
  <c r="G34" i="9"/>
  <c r="C34" i="9"/>
  <c r="A24" i="9"/>
  <c r="A23" i="9"/>
  <c r="A22" i="9"/>
  <c r="A21" i="9"/>
  <c r="A17" i="9"/>
  <c r="G9" i="9"/>
  <c r="B8" i="9"/>
  <c r="A35" i="9" s="1"/>
  <c r="D6" i="9"/>
  <c r="G36" i="8"/>
  <c r="C36" i="8"/>
  <c r="A21" i="8"/>
  <c r="A17" i="8"/>
  <c r="A14" i="8"/>
  <c r="B11" i="8"/>
  <c r="G9" i="8"/>
  <c r="B8" i="8"/>
  <c r="A37" i="8" s="1"/>
  <c r="D6" i="8"/>
  <c r="G44" i="7"/>
  <c r="C44" i="7"/>
  <c r="A17" i="7"/>
  <c r="B11" i="7"/>
  <c r="G9" i="7"/>
  <c r="B8" i="7"/>
  <c r="A45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<sst xmlns="http://schemas.openxmlformats.org/spreadsheetml/2006/main" count="171" uniqueCount="58">
  <si>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</si>
  <si>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</si>
  <si>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</si>
  <si>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</si>
  <si>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</si>
  <si>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</si>
  <si>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</si>
  <si>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</si>
  <si>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</si>
  <si>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</si>
  <si>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</si>
  <si>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</si>
  <si>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</si>
  <si>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</si>
  <si>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</si>
  <si>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</si>
  <si>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</si>
  <si>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</si>
  <si>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</si>
  <si>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</si>
  <si>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</si>
  <si>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</si>
  <si>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</si>
  <si>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</si>
  <si>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Links o archivos electronicos</t>
  </si>
  <si>
    <t xml:space="preserve">Lista de cotejo </t>
  </si>
  <si>
    <t>Diapositivas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</si>
  <si>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</si>
  <si>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</si>
  <si>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</si>
  <si>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Formato lleno</t>
  </si>
  <si>
    <t>INFORMÁTICA</t>
  </si>
  <si>
    <t>Fotografía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</si>
  <si>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</si>
  <si>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Jefe de División de Ingeniería Informática</t>
  </si>
  <si>
    <t>INFORMATICA</t>
  </si>
  <si>
    <t>Formato de acreditación y evaluación de la actividad tutorial.</t>
  </si>
  <si>
    <t>Foto</t>
  </si>
  <si>
    <t>PIT</t>
  </si>
  <si>
    <t>Cuaderno de trabajo de tutorias</t>
  </si>
  <si>
    <t>Revisión de expediente en plataforma Classroom</t>
  </si>
  <si>
    <t>Apertura de actividades en plataforma Classroom</t>
  </si>
  <si>
    <t>Formato de registro para desempeño académico (Anexo 15)</t>
  </si>
  <si>
    <t>Formato de Seguimiento de la trayectoria Académica Anexo 14</t>
  </si>
  <si>
    <t>Aplicación de encuesta de detección de factores de riesgo de deserción y abandono de hogar</t>
  </si>
  <si>
    <t>Llenado del Formato 1  y concentrado de los resultados de encuesta</t>
  </si>
  <si>
    <t>08/10/24 al 13/12/2024</t>
  </si>
  <si>
    <t>14/12/24 al 07/01/25</t>
  </si>
  <si>
    <t>FEB - JUN 2025</t>
  </si>
  <si>
    <t>DRA. VERÓNICA GUERRERO HERNÁNDEZ</t>
  </si>
  <si>
    <t>TUTORIA Y DIRECCION INDIVIDUALIZADA-TUTORIA DE ESTUDIANTES PROGRAMA DE TUTORIA 610A</t>
  </si>
  <si>
    <t>04/02/2025 al 20/06/2025</t>
  </si>
  <si>
    <t>Plática: La igualdad no espera</t>
  </si>
  <si>
    <t>Campaña: Alejate de las drogas</t>
  </si>
  <si>
    <t>Taller: Expresión oral y escrita</t>
  </si>
  <si>
    <t>ISC. MARCOS CAGAL ORTIZ</t>
  </si>
  <si>
    <t>MI. OCTAVIO OBIL MARTINEZ</t>
  </si>
  <si>
    <t>04/02/2025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</si>
</sst>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110" zoomScaleNormal="110" zoomScaleSheetLayoutView="100" workbookViewId="0">
      <selection activeCell="A9" sqref="A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85546875" style="1" customWidth="1"/>
    <col min="8" max="16384" width="11.42578125" style="1"/>
  </cols>
  <sheetData>
    <row r="1" spans="1:7" ht="56.25" customHeight="1" x14ac:dyDescent="0.2">
      <c r="B1" s="42" t="s">
        <v>20</v>
      </c>
      <c r="C1" s="42"/>
      <c r="D1" s="42"/>
      <c r="E1" s="42"/>
      <c r="F1" s="42"/>
      <c r="G1" s="42"/>
    </row>
    <row r="3" spans="1:7" x14ac:dyDescent="0.2">
      <c r="A3" s="32" t="s">
        <v>22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37" t="s">
        <v>31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49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38" t="s">
        <v>48</v>
      </c>
      <c r="G9" s="38"/>
    </row>
    <row r="11" spans="1:7" ht="31.5" customHeight="1" x14ac:dyDescent="0.2">
      <c r="A11" s="4" t="s">
        <v>4</v>
      </c>
      <c r="B11" s="27" t="s">
        <v>50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31" t="s">
        <v>33</v>
      </c>
      <c r="B14" s="31"/>
      <c r="C14" s="31"/>
      <c r="D14" s="31"/>
      <c r="E14" s="31"/>
      <c r="F14" s="31"/>
      <c r="G14" s="3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31" t="s">
        <v>29</v>
      </c>
      <c r="B17" s="31"/>
      <c r="C17" s="31"/>
      <c r="D17" s="31"/>
      <c r="E17" s="31"/>
      <c r="F17" s="31"/>
      <c r="G17" s="3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39" t="s">
        <v>6</v>
      </c>
      <c r="B20" s="40"/>
      <c r="C20" s="40"/>
      <c r="D20" s="40"/>
      <c r="E20" s="40"/>
      <c r="F20" s="41"/>
      <c r="G20" s="12" t="s">
        <v>13</v>
      </c>
    </row>
    <row r="21" spans="1:7" s="6" customFormat="1" x14ac:dyDescent="0.2">
      <c r="A21" s="24" t="s">
        <v>41</v>
      </c>
      <c r="B21" s="25"/>
      <c r="C21" s="25"/>
      <c r="D21" s="25"/>
      <c r="E21" s="25"/>
      <c r="F21" s="26"/>
      <c r="G21" s="11" t="s">
        <v>51</v>
      </c>
    </row>
    <row r="22" spans="1:7" s="6" customFormat="1" x14ac:dyDescent="0.2">
      <c r="A22" s="24" t="s">
        <v>40</v>
      </c>
      <c r="B22" s="25"/>
      <c r="C22" s="25"/>
      <c r="D22" s="25"/>
      <c r="E22" s="25"/>
      <c r="F22" s="26"/>
      <c r="G22" s="17" t="s">
        <v>51</v>
      </c>
    </row>
    <row r="23" spans="1:7" s="6" customFormat="1" x14ac:dyDescent="0.2">
      <c r="A23" s="24" t="s">
        <v>39</v>
      </c>
      <c r="B23" s="25"/>
      <c r="C23" s="25"/>
      <c r="D23" s="25"/>
      <c r="E23" s="25"/>
      <c r="F23" s="26"/>
      <c r="G23" s="17" t="s">
        <v>51</v>
      </c>
    </row>
    <row r="24" spans="1:7" s="6" customFormat="1" x14ac:dyDescent="0.2">
      <c r="A24" s="34" t="s">
        <v>42</v>
      </c>
      <c r="B24" s="35"/>
      <c r="C24" s="35"/>
      <c r="D24" s="35"/>
      <c r="E24" s="35"/>
      <c r="F24" s="36"/>
      <c r="G24" s="17" t="s">
        <v>51</v>
      </c>
    </row>
    <row r="25" spans="1:7" s="6" customFormat="1" x14ac:dyDescent="0.2">
      <c r="A25" s="21" t="s">
        <v>43</v>
      </c>
      <c r="B25" s="22"/>
      <c r="C25" s="22"/>
      <c r="D25" s="22"/>
      <c r="E25" s="22"/>
      <c r="F25" s="23"/>
      <c r="G25" s="17" t="s">
        <v>51</v>
      </c>
    </row>
    <row r="26" spans="1:7" s="6" customFormat="1" ht="12.75" customHeight="1" x14ac:dyDescent="0.2">
      <c r="A26" s="21" t="s">
        <v>52</v>
      </c>
      <c r="B26" s="22"/>
      <c r="C26" s="22"/>
      <c r="D26" s="22"/>
      <c r="E26" s="22"/>
      <c r="F26" s="23"/>
      <c r="G26" s="17" t="s">
        <v>51</v>
      </c>
    </row>
    <row r="27" spans="1:7" s="6" customFormat="1" ht="12.75" customHeight="1" x14ac:dyDescent="0.2">
      <c r="A27" s="21" t="s">
        <v>53</v>
      </c>
      <c r="B27" s="22"/>
      <c r="C27" s="22"/>
      <c r="D27" s="22"/>
      <c r="E27" s="22"/>
      <c r="F27" s="23"/>
      <c r="G27" s="17" t="s">
        <v>51</v>
      </c>
    </row>
    <row r="28" spans="1:7" s="6" customFormat="1" x14ac:dyDescent="0.2">
      <c r="A28" s="21" t="s">
        <v>44</v>
      </c>
      <c r="B28" s="22"/>
      <c r="C28" s="22"/>
      <c r="D28" s="22"/>
      <c r="E28" s="22"/>
      <c r="F28" s="23"/>
      <c r="G28" s="17" t="s">
        <v>51</v>
      </c>
    </row>
    <row r="29" spans="1:7" s="6" customFormat="1" x14ac:dyDescent="0.2">
      <c r="A29" s="21" t="s">
        <v>54</v>
      </c>
      <c r="B29" s="22"/>
      <c r="C29" s="22"/>
      <c r="D29" s="22"/>
      <c r="E29" s="22"/>
      <c r="F29" s="23"/>
      <c r="G29" s="17" t="s">
        <v>51</v>
      </c>
    </row>
    <row r="30" spans="1:7" s="6" customFormat="1" ht="13.15" customHeight="1" x14ac:dyDescent="0.2">
      <c r="A30" s="24" t="s">
        <v>45</v>
      </c>
      <c r="B30" s="25"/>
      <c r="C30" s="25"/>
      <c r="D30" s="25"/>
      <c r="E30" s="25"/>
      <c r="F30" s="26"/>
      <c r="G30" s="17" t="s">
        <v>51</v>
      </c>
    </row>
    <row r="31" spans="1:7" s="6" customFormat="1" x14ac:dyDescent="0.2">
      <c r="A31" s="24" t="s">
        <v>36</v>
      </c>
      <c r="B31" s="25"/>
      <c r="C31" s="25"/>
      <c r="D31" s="25"/>
      <c r="E31" s="25"/>
      <c r="F31" s="26"/>
      <c r="G31" s="17" t="s">
        <v>51</v>
      </c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0"/>
      <c r="B34" s="20"/>
      <c r="C34" s="20"/>
      <c r="D34" s="20"/>
      <c r="E34" s="20"/>
      <c r="F34" s="20"/>
      <c r="G34" s="2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7" t="s">
        <v>55</v>
      </c>
      <c r="D37" s="27"/>
      <c r="E37"/>
      <c r="F37" s="28" t="s">
        <v>56</v>
      </c>
      <c r="G37" s="28"/>
    </row>
    <row r="38" spans="1:7" ht="28.5" customHeight="1" x14ac:dyDescent="0.2">
      <c r="A38" s="9" t="s">
        <v>15</v>
      </c>
      <c r="C38" s="29" t="s">
        <v>34</v>
      </c>
      <c r="D38" s="29"/>
      <c r="F38" s="30" t="s">
        <v>14</v>
      </c>
      <c r="G38" s="30"/>
    </row>
    <row r="40" spans="1:7" x14ac:dyDescent="0.2">
      <c r="A40" s="18" t="s">
        <v>18</v>
      </c>
      <c r="B40" s="18"/>
      <c r="C40" s="18"/>
      <c r="D40" s="18"/>
      <c r="E40" s="18"/>
      <c r="F40" s="18"/>
      <c r="G40" s="18"/>
    </row>
  </sheetData>
  <mergeCells count="33">
    <mergeCell ref="B1:E1"/>
    <mergeCell ref="F1:G1"/>
    <mergeCell ref="B8:G8"/>
    <mergeCell ref="B11:G11"/>
    <mergeCell ref="A13:G13"/>
    <mergeCell ref="A14:G14"/>
    <mergeCell ref="A3:G3"/>
    <mergeCell ref="A22:F22"/>
    <mergeCell ref="A6:C6"/>
    <mergeCell ref="A24:F24"/>
    <mergeCell ref="A5:G5"/>
    <mergeCell ref="D6:F6"/>
    <mergeCell ref="A17:G17"/>
    <mergeCell ref="A16:G16"/>
    <mergeCell ref="F9:G9"/>
    <mergeCell ref="A19:G19"/>
    <mergeCell ref="A20:F20"/>
    <mergeCell ref="A21:F21"/>
    <mergeCell ref="A23:F23"/>
    <mergeCell ref="A40:G40"/>
    <mergeCell ref="A33:G33"/>
    <mergeCell ref="A34:G34"/>
    <mergeCell ref="A25:F25"/>
    <mergeCell ref="A29:F29"/>
    <mergeCell ref="A30:F30"/>
    <mergeCell ref="C37:D37"/>
    <mergeCell ref="F37:G37"/>
    <mergeCell ref="A31:F31"/>
    <mergeCell ref="C38:D38"/>
    <mergeCell ref="F38:G38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Normal="100" zoomScaleSheetLayoutView="100" workbookViewId="0">
      <selection activeCell="C32" sqref="C32:E32"/>
    </sheetView>
  </sheetViews>
  <sheetFormatPr baseColWidth="10" defaultColWidth="11.42578125" defaultRowHeight="12.75" x14ac:dyDescent="0.2"/>
  <cols>
    <col min="1" max="1" width="28.85546875" style="1" customWidth="1"/>
    <col min="2" max="2" width="33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8" t="s">
        <v>35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VERÓNICA GUERRERO HERNÁNDEZ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38" t="str">
        <f>Registro!F9</f>
        <v>FEB - JUN 2025</v>
      </c>
      <c r="H9" s="38"/>
    </row>
    <row r="11" spans="1:8" ht="31.5" customHeight="1" x14ac:dyDescent="0.2">
      <c r="A11" s="4" t="s">
        <v>4</v>
      </c>
      <c r="B11" s="27" t="str">
        <f>Registro!B11</f>
        <v>TUTORIA Y DIRECCION INDIVIDUALIZADA-TUTORIA DE ESTUDIANTES PROGRAMA DE TUTORIA 610A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1" t="s">
        <v>28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31" t="str">
        <f>Registro!A17</f>
        <v>1 PAT
3 reportes Individuales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1" t="str">
        <f>Registro!A21</f>
        <v>Apertura de actividades en plataforma Classroom</v>
      </c>
      <c r="B21" s="31"/>
      <c r="C21" s="44" t="s">
        <v>57</v>
      </c>
      <c r="D21" s="44"/>
      <c r="E21" s="44"/>
      <c r="F21" s="43" t="s">
        <v>38</v>
      </c>
      <c r="G21" s="43"/>
      <c r="H21" s="10">
        <v>1</v>
      </c>
    </row>
    <row r="22" spans="1:8" s="6" customFormat="1" ht="35.25" customHeight="1" x14ac:dyDescent="0.2">
      <c r="A22" s="31" t="str">
        <f>Registro!A22</f>
        <v>Revisión de expediente en plataforma Classroom</v>
      </c>
      <c r="B22" s="31"/>
      <c r="C22" s="44" t="s">
        <v>57</v>
      </c>
      <c r="D22" s="44"/>
      <c r="E22" s="44"/>
      <c r="F22" s="31" t="s">
        <v>37</v>
      </c>
      <c r="G22" s="31"/>
      <c r="H22" s="10">
        <v>1</v>
      </c>
    </row>
    <row r="23" spans="1:8" s="6" customFormat="1" ht="35.25" customHeight="1" x14ac:dyDescent="0.2">
      <c r="A23" s="31" t="str">
        <f>Registro!A23</f>
        <v>Cuaderno de trabajo de tutorias</v>
      </c>
      <c r="B23" s="31"/>
      <c r="C23" s="44" t="s">
        <v>57</v>
      </c>
      <c r="D23" s="44"/>
      <c r="E23" s="44"/>
      <c r="F23" s="31" t="s">
        <v>37</v>
      </c>
      <c r="G23" s="31"/>
      <c r="H23" s="10">
        <v>0.33</v>
      </c>
    </row>
    <row r="24" spans="1:8" s="6" customFormat="1" ht="35.25" customHeight="1" x14ac:dyDescent="0.2">
      <c r="A24" s="31" t="str">
        <f>Registro!A24</f>
        <v>Formato de registro para desempeño académico (Anexo 15)</v>
      </c>
      <c r="B24" s="31"/>
      <c r="C24" s="44" t="s">
        <v>57</v>
      </c>
      <c r="D24" s="44"/>
      <c r="E24" s="44"/>
      <c r="F24" s="31" t="s">
        <v>30</v>
      </c>
      <c r="G24" s="31"/>
      <c r="H24" s="10">
        <v>0.33</v>
      </c>
    </row>
    <row r="25" spans="1:8" s="6" customFormat="1" ht="35.25" customHeight="1" x14ac:dyDescent="0.2">
      <c r="A25" s="31" t="str">
        <f>Registro!A25</f>
        <v>Formato de Seguimiento de la trayectoria Académica Anexo 14</v>
      </c>
      <c r="B25" s="31"/>
      <c r="C25" s="44" t="s">
        <v>57</v>
      </c>
      <c r="D25" s="44"/>
      <c r="E25" s="44"/>
      <c r="F25" s="31" t="s">
        <v>30</v>
      </c>
      <c r="G25" s="31"/>
      <c r="H25" s="10">
        <v>0.33</v>
      </c>
    </row>
    <row r="26" spans="1:8" s="6" customFormat="1" ht="35.25" customHeight="1" x14ac:dyDescent="0.2">
      <c r="A26" s="31" t="str">
        <f>Registro!A26</f>
        <v>Plática: La igualdad no espera</v>
      </c>
      <c r="B26" s="31"/>
      <c r="C26" s="44" t="s">
        <v>57</v>
      </c>
      <c r="D26" s="44"/>
      <c r="E26" s="44"/>
      <c r="F26" s="31" t="s">
        <v>37</v>
      </c>
      <c r="G26" s="31"/>
      <c r="H26" s="10">
        <v>0.33</v>
      </c>
    </row>
    <row r="27" spans="1:8" s="6" customFormat="1" ht="35.25" customHeight="1" x14ac:dyDescent="0.2">
      <c r="A27" s="31" t="str">
        <f>Registro!A27</f>
        <v>Campaña: Alejate de las drogas</v>
      </c>
      <c r="B27" s="31"/>
      <c r="C27" s="44" t="s">
        <v>57</v>
      </c>
      <c r="D27" s="44"/>
      <c r="E27" s="44"/>
      <c r="F27" s="31" t="s">
        <v>37</v>
      </c>
      <c r="G27" s="31"/>
      <c r="H27" s="10">
        <v>0.33</v>
      </c>
    </row>
    <row r="28" spans="1:8" s="6" customFormat="1" ht="13.15" customHeight="1" x14ac:dyDescent="0.2">
      <c r="A28" s="31" t="str">
        <f>Registro!A28</f>
        <v>Aplicación de encuesta de detección de factores de riesgo de deserción y abandono de hogar</v>
      </c>
      <c r="B28" s="31"/>
      <c r="C28" s="44" t="s">
        <v>57</v>
      </c>
      <c r="D28" s="44"/>
      <c r="E28" s="44"/>
      <c r="F28" s="43" t="s">
        <v>30</v>
      </c>
      <c r="G28" s="43"/>
      <c r="H28" s="10">
        <v>0.33</v>
      </c>
    </row>
    <row r="29" spans="1:8" s="6" customFormat="1" ht="13.15" customHeight="1" x14ac:dyDescent="0.2">
      <c r="A29" s="31" t="str">
        <f>Registro!A29</f>
        <v>Taller: Expresión oral y escrita</v>
      </c>
      <c r="B29" s="31"/>
      <c r="C29" s="44" t="s">
        <v>57</v>
      </c>
      <c r="D29" s="44"/>
      <c r="E29" s="44"/>
      <c r="F29" s="43" t="s">
        <v>37</v>
      </c>
      <c r="G29" s="43"/>
      <c r="H29" s="10">
        <v>0.33</v>
      </c>
    </row>
    <row r="30" spans="1:8" s="6" customFormat="1" ht="13.15" customHeight="1" x14ac:dyDescent="0.2">
      <c r="A30" s="31" t="str">
        <f>Registro!A30</f>
        <v>Llenado del Formato 1  y concentrado de los resultados de encuesta</v>
      </c>
      <c r="B30" s="31"/>
      <c r="C30" s="44" t="s">
        <v>57</v>
      </c>
      <c r="D30" s="44"/>
      <c r="E30" s="44"/>
      <c r="F30" s="43" t="s">
        <v>30</v>
      </c>
      <c r="G30" s="43"/>
      <c r="H30" s="10">
        <v>0.33</v>
      </c>
    </row>
    <row r="31" spans="1:8" s="6" customFormat="1" ht="18" customHeight="1" x14ac:dyDescent="0.2">
      <c r="A31" s="31" t="str">
        <f>Registro!A31</f>
        <v>Formato de acreditación y evaluación de la actividad tutorial.</v>
      </c>
      <c r="B31" s="31"/>
      <c r="C31" s="44" t="s">
        <v>57</v>
      </c>
      <c r="D31" s="44"/>
      <c r="E31" s="44"/>
      <c r="F31" s="43" t="s">
        <v>30</v>
      </c>
      <c r="G31" s="43"/>
      <c r="H31" s="10">
        <v>0.33</v>
      </c>
    </row>
    <row r="32" spans="1:8" s="6" customFormat="1" ht="13.15" customHeight="1" x14ac:dyDescent="0.2">
      <c r="A32" s="31"/>
      <c r="B32" s="31"/>
      <c r="C32" s="44"/>
      <c r="D32" s="44"/>
      <c r="E32" s="44"/>
      <c r="F32" s="43"/>
      <c r="G32" s="43"/>
      <c r="H32" s="10"/>
    </row>
    <row r="33" spans="1:8" s="6" customFormat="1" ht="28.5" customHeight="1" x14ac:dyDescent="0.2">
      <c r="A33" s="31"/>
      <c r="B33" s="31"/>
      <c r="C33" s="44"/>
      <c r="D33" s="44"/>
      <c r="E33" s="44"/>
      <c r="F33" s="43"/>
      <c r="G33" s="43"/>
      <c r="H33" s="10"/>
    </row>
    <row r="34" spans="1:8" s="6" customFormat="1" ht="27.75" customHeight="1" x14ac:dyDescent="0.2">
      <c r="A34" s="31"/>
      <c r="B34" s="31"/>
      <c r="C34" s="44"/>
      <c r="D34" s="44"/>
      <c r="E34" s="44"/>
      <c r="F34" s="43"/>
      <c r="G34" s="43"/>
      <c r="H34" s="10"/>
    </row>
    <row r="35" spans="1:8" s="6" customFormat="1" ht="38.25" customHeight="1" x14ac:dyDescent="0.2">
      <c r="A35" s="31"/>
      <c r="B35" s="31"/>
      <c r="C35" s="44"/>
      <c r="D35" s="44"/>
      <c r="E35" s="44"/>
      <c r="F35" s="43"/>
      <c r="G35" s="43"/>
      <c r="H35" s="10"/>
    </row>
    <row r="36" spans="1:8" s="6" customFormat="1" ht="36.75" customHeight="1" x14ac:dyDescent="0.2">
      <c r="A36" s="31"/>
      <c r="B36" s="31"/>
      <c r="C36" s="44"/>
      <c r="D36" s="44"/>
      <c r="E36" s="44"/>
      <c r="F36" s="43"/>
      <c r="G36" s="43"/>
      <c r="H36" s="10"/>
    </row>
    <row r="37" spans="1:8" s="6" customFormat="1" x14ac:dyDescent="0.2">
      <c r="A37" s="31"/>
      <c r="B37" s="31"/>
      <c r="C37" s="49"/>
      <c r="D37" s="50"/>
      <c r="E37" s="51"/>
      <c r="F37" s="24"/>
      <c r="G37" s="26"/>
      <c r="H37" s="10"/>
    </row>
    <row r="38" spans="1:8" s="6" customFormat="1" x14ac:dyDescent="0.2">
      <c r="A38" s="31"/>
      <c r="B38" s="31"/>
      <c r="C38" s="44"/>
      <c r="D38" s="44"/>
      <c r="E38" s="44"/>
      <c r="F38" s="43"/>
      <c r="G38" s="43"/>
      <c r="H38" s="10"/>
    </row>
    <row r="39" spans="1:8" s="6" customFormat="1" x14ac:dyDescent="0.2">
      <c r="A39" s="31"/>
      <c r="B39" s="31"/>
      <c r="C39" s="44"/>
      <c r="D39" s="44"/>
      <c r="E39" s="44"/>
      <c r="F39" s="43"/>
      <c r="G39" s="43"/>
      <c r="H39" s="10"/>
    </row>
    <row r="40" spans="1:8" s="6" customFormat="1" x14ac:dyDescent="0.2">
      <c r="A40" s="38"/>
      <c r="B40" s="38"/>
      <c r="C40" s="44"/>
      <c r="D40" s="44"/>
      <c r="E40" s="44"/>
      <c r="F40" s="43"/>
      <c r="G40" s="43"/>
      <c r="H40" s="10"/>
    </row>
    <row r="41" spans="1:8" s="6" customFormat="1" x14ac:dyDescent="0.2">
      <c r="A41" s="19" t="s">
        <v>10</v>
      </c>
      <c r="B41" s="19"/>
      <c r="C41" s="19"/>
      <c r="D41" s="19"/>
      <c r="E41" s="19"/>
      <c r="F41" s="19"/>
      <c r="G41" s="19"/>
      <c r="H41" s="19"/>
    </row>
    <row r="42" spans="1:8" s="6" customFormat="1" ht="41.25" customHeight="1" x14ac:dyDescent="0.2">
      <c r="A42" s="20"/>
      <c r="B42" s="20"/>
      <c r="C42" s="20"/>
      <c r="D42" s="20"/>
      <c r="E42" s="20"/>
      <c r="F42" s="20"/>
      <c r="G42" s="20"/>
      <c r="H42" s="20"/>
    </row>
    <row r="43" spans="1:8" s="6" customFormat="1" ht="16.5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42.75" customHeight="1" x14ac:dyDescent="0.2">
      <c r="A44" s="5"/>
      <c r="C44" s="27" t="str">
        <f>Registro!C37</f>
        <v>ISC. MARCOS CAGAL ORTIZ</v>
      </c>
      <c r="D44" s="27"/>
      <c r="E44" s="27"/>
      <c r="G44" s="27" t="str">
        <f>Registro!F37</f>
        <v>MI. OCTAVIO OBIL MARTINEZ</v>
      </c>
      <c r="H44" s="27"/>
    </row>
    <row r="45" spans="1:8" ht="28.5" customHeight="1" x14ac:dyDescent="0.2">
      <c r="A45" s="16" t="str">
        <f>B8</f>
        <v>DRA. VERÓNICA GUERRERO HERNÁNDEZ</v>
      </c>
      <c r="C45" s="52" t="s">
        <v>34</v>
      </c>
      <c r="D45" s="52"/>
      <c r="E45" s="52"/>
      <c r="G45" s="14" t="s">
        <v>14</v>
      </c>
      <c r="H45" s="14"/>
    </row>
    <row r="47" spans="1:8" ht="24.75" customHeight="1" x14ac:dyDescent="0.2">
      <c r="A47" s="18" t="s">
        <v>19</v>
      </c>
      <c r="B47" s="18"/>
      <c r="C47" s="18"/>
      <c r="D47" s="18"/>
      <c r="E47" s="18"/>
      <c r="F47" s="18"/>
      <c r="G47" s="18"/>
      <c r="H47" s="18"/>
    </row>
  </sheetData>
  <mergeCells count="83">
    <mergeCell ref="A38:B38"/>
    <mergeCell ref="C38:E38"/>
    <mergeCell ref="C45:E45"/>
    <mergeCell ref="A47:H47"/>
    <mergeCell ref="G44:H44"/>
    <mergeCell ref="A39:B39"/>
    <mergeCell ref="C39:E39"/>
    <mergeCell ref="C40:E40"/>
    <mergeCell ref="F40:G40"/>
    <mergeCell ref="A41:H41"/>
    <mergeCell ref="A42:H42"/>
    <mergeCell ref="C44:E44"/>
    <mergeCell ref="A40:B40"/>
    <mergeCell ref="A37:B37"/>
    <mergeCell ref="A35:B35"/>
    <mergeCell ref="C29:E29"/>
    <mergeCell ref="C31:E31"/>
    <mergeCell ref="C32:E32"/>
    <mergeCell ref="C33:E33"/>
    <mergeCell ref="C34:E34"/>
    <mergeCell ref="C35:E35"/>
    <mergeCell ref="C36:E36"/>
    <mergeCell ref="C37:E37"/>
    <mergeCell ref="C30:E30"/>
    <mergeCell ref="A29:B29"/>
    <mergeCell ref="A30:B30"/>
    <mergeCell ref="A31:B31"/>
    <mergeCell ref="A32:B32"/>
    <mergeCell ref="A33:B33"/>
    <mergeCell ref="A28:B28"/>
    <mergeCell ref="C28:E28"/>
    <mergeCell ref="F28:G28"/>
    <mergeCell ref="A34:B34"/>
    <mergeCell ref="A36:B36"/>
    <mergeCell ref="F29:G29"/>
    <mergeCell ref="F30:G30"/>
    <mergeCell ref="F31:G31"/>
    <mergeCell ref="F32:G32"/>
    <mergeCell ref="F33:G33"/>
    <mergeCell ref="F34:G34"/>
    <mergeCell ref="F35:G35"/>
    <mergeCell ref="F36:G36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C20:E20"/>
    <mergeCell ref="F20:G20"/>
    <mergeCell ref="B1:H1"/>
    <mergeCell ref="A3:H3"/>
    <mergeCell ref="A5:H5"/>
    <mergeCell ref="A6:C6"/>
    <mergeCell ref="D6:F6"/>
    <mergeCell ref="F37:G37"/>
    <mergeCell ref="F39:G39"/>
    <mergeCell ref="F38:G38"/>
    <mergeCell ref="B8:H8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opLeftCell="A19" zoomScale="90" zoomScaleNormal="90" zoomScaleSheetLayoutView="100" workbookViewId="0">
      <selection activeCell="J28" sqref="J28"/>
    </sheetView>
  </sheetViews>
  <sheetFormatPr baseColWidth="10" defaultColWidth="11.42578125" defaultRowHeight="12.75" x14ac:dyDescent="0.2"/>
  <cols>
    <col min="1" max="1" width="28.85546875" style="1" customWidth="1"/>
    <col min="2" max="2" width="18.7109375" style="1" customWidth="1"/>
    <col min="3" max="4" width="6.5703125" style="1" customWidth="1"/>
    <col min="5" max="5" width="11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VERÓNICA GUERRERO HERNÁNDEZ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38" t="str">
        <f>Registro!F9</f>
        <v>FEB - JUN 2025</v>
      </c>
      <c r="H9" s="38"/>
    </row>
    <row r="11" spans="1:8" x14ac:dyDescent="0.2">
      <c r="A11" s="4" t="s">
        <v>4</v>
      </c>
      <c r="B11" s="28" t="str">
        <f>Registro!B11</f>
        <v>TUTORIA Y DIRECCION INDIVIDUALIZADA-TUTORIA DE ESTUDIANTES PROGRAMA DE TUTORIA 610A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31" t="str">
        <f>Registro!A17</f>
        <v>1 PAT
3 reportes Individuales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31" t="str">
        <f>Registro!A21</f>
        <v>Apertura de actividades en plataforma Classroom</v>
      </c>
      <c r="B21" s="31"/>
      <c r="C21" s="44" t="s">
        <v>46</v>
      </c>
      <c r="D21" s="44"/>
      <c r="E21" s="44"/>
      <c r="F21" s="43" t="s">
        <v>38</v>
      </c>
      <c r="G21" s="43"/>
      <c r="H21" s="10">
        <v>1</v>
      </c>
    </row>
    <row r="22" spans="1:8" s="6" customFormat="1" ht="35.25" customHeight="1" x14ac:dyDescent="0.2">
      <c r="A22" s="31" t="str">
        <f>Registro!A22</f>
        <v>Revisión de expediente en plataforma Classroom</v>
      </c>
      <c r="B22" s="31"/>
      <c r="C22" s="44" t="s">
        <v>46</v>
      </c>
      <c r="D22" s="44"/>
      <c r="E22" s="44"/>
      <c r="F22" s="31" t="s">
        <v>32</v>
      </c>
      <c r="G22" s="31"/>
      <c r="H22" s="10">
        <v>1</v>
      </c>
    </row>
    <row r="23" spans="1:8" s="6" customFormat="1" ht="35.25" customHeight="1" x14ac:dyDescent="0.2">
      <c r="A23" s="31" t="str">
        <f>Registro!A23</f>
        <v>Cuaderno de trabajo de tutorias</v>
      </c>
      <c r="B23" s="31"/>
      <c r="C23" s="44" t="s">
        <v>46</v>
      </c>
      <c r="D23" s="44"/>
      <c r="E23" s="44"/>
      <c r="F23" s="31" t="s">
        <v>32</v>
      </c>
      <c r="G23" s="31"/>
      <c r="H23" s="10">
        <v>0.66</v>
      </c>
    </row>
    <row r="24" spans="1:8" s="6" customFormat="1" ht="35.25" customHeight="1" x14ac:dyDescent="0.2">
      <c r="A24" s="31" t="str">
        <f>Registro!A24</f>
        <v>Formato de registro para desempeño académico (Anexo 15)</v>
      </c>
      <c r="B24" s="31"/>
      <c r="C24" s="44" t="s">
        <v>46</v>
      </c>
      <c r="D24" s="44"/>
      <c r="E24" s="44"/>
      <c r="F24" s="31" t="s">
        <v>30</v>
      </c>
      <c r="G24" s="31"/>
      <c r="H24" s="10">
        <v>0.66</v>
      </c>
    </row>
    <row r="25" spans="1:8" s="6" customFormat="1" ht="31.5" customHeight="1" x14ac:dyDescent="0.2">
      <c r="A25" s="31" t="str">
        <f>Registro!A25</f>
        <v>Formato de Seguimiento de la trayectoria Académica Anexo 14</v>
      </c>
      <c r="B25" s="31"/>
      <c r="C25" s="44" t="s">
        <v>46</v>
      </c>
      <c r="D25" s="44"/>
      <c r="E25" s="44"/>
      <c r="F25" s="31" t="s">
        <v>30</v>
      </c>
      <c r="G25" s="31"/>
      <c r="H25" s="10">
        <v>0.66</v>
      </c>
    </row>
    <row r="26" spans="1:8" s="6" customFormat="1" ht="12.75" customHeight="1" x14ac:dyDescent="0.2">
      <c r="A26" s="31" t="str">
        <f>Registro!A26</f>
        <v>Plática: La igualdad no espera</v>
      </c>
      <c r="B26" s="31"/>
      <c r="C26" s="44" t="s">
        <v>46</v>
      </c>
      <c r="D26" s="44"/>
      <c r="E26" s="44"/>
      <c r="F26" s="31" t="s">
        <v>32</v>
      </c>
      <c r="G26" s="31"/>
      <c r="H26" s="10">
        <v>0.66</v>
      </c>
    </row>
    <row r="27" spans="1:8" s="6" customFormat="1" ht="12.75" customHeight="1" x14ac:dyDescent="0.2">
      <c r="A27" s="31" t="str">
        <f>Registro!A27</f>
        <v>Campaña: Alejate de las drogas</v>
      </c>
      <c r="B27" s="31"/>
      <c r="C27" s="44" t="s">
        <v>46</v>
      </c>
      <c r="D27" s="44"/>
      <c r="E27" s="44"/>
      <c r="F27" s="31" t="s">
        <v>32</v>
      </c>
      <c r="G27" s="31"/>
      <c r="H27" s="10">
        <v>0.66</v>
      </c>
    </row>
    <row r="28" spans="1:8" s="6" customFormat="1" ht="51" customHeight="1" x14ac:dyDescent="0.2">
      <c r="A28" s="31" t="str">
        <f>Registro!A28</f>
        <v>Aplicación de encuesta de detección de factores de riesgo de deserción y abandono de hogar</v>
      </c>
      <c r="B28" s="31"/>
      <c r="C28" s="44" t="s">
        <v>46</v>
      </c>
      <c r="D28" s="44"/>
      <c r="E28" s="44"/>
      <c r="F28" s="43" t="s">
        <v>32</v>
      </c>
      <c r="G28" s="43"/>
      <c r="H28" s="10">
        <v>0.66</v>
      </c>
    </row>
    <row r="29" spans="1:8" s="6" customFormat="1" ht="51" customHeight="1" x14ac:dyDescent="0.2">
      <c r="A29" s="31" t="str">
        <f>Registro!A29</f>
        <v>Taller: Expresión oral y escrita</v>
      </c>
      <c r="B29" s="31"/>
      <c r="C29" s="44" t="s">
        <v>46</v>
      </c>
      <c r="D29" s="44"/>
      <c r="E29" s="44"/>
      <c r="F29" s="43" t="s">
        <v>32</v>
      </c>
      <c r="G29" s="43"/>
      <c r="H29" s="10">
        <v>0.66</v>
      </c>
    </row>
    <row r="30" spans="1:8" s="6" customFormat="1" ht="51" customHeight="1" x14ac:dyDescent="0.2">
      <c r="A30" s="31" t="str">
        <f>Registro!A30</f>
        <v>Llenado del Formato 1  y concentrado de los resultados de encuesta</v>
      </c>
      <c r="B30" s="31"/>
      <c r="C30" s="44" t="s">
        <v>46</v>
      </c>
      <c r="D30" s="44"/>
      <c r="E30" s="44"/>
      <c r="F30" s="43" t="s">
        <v>30</v>
      </c>
      <c r="G30" s="43"/>
      <c r="H30" s="10">
        <v>0.66</v>
      </c>
    </row>
    <row r="31" spans="1:8" s="6" customFormat="1" ht="51" customHeight="1" x14ac:dyDescent="0.2">
      <c r="A31" s="31" t="str">
        <f>Registro!A31</f>
        <v>Formato de acreditación y evaluación de la actividad tutorial.</v>
      </c>
      <c r="B31" s="31"/>
      <c r="C31" s="44" t="s">
        <v>46</v>
      </c>
      <c r="D31" s="44"/>
      <c r="E31" s="44"/>
      <c r="F31" s="43" t="s">
        <v>30</v>
      </c>
      <c r="G31" s="43"/>
      <c r="H31" s="10">
        <v>0.66</v>
      </c>
    </row>
    <row r="32" spans="1:8" s="6" customFormat="1" x14ac:dyDescent="0.2">
      <c r="A32" s="43"/>
      <c r="B32" s="43"/>
      <c r="C32" s="44"/>
      <c r="D32" s="44"/>
      <c r="E32" s="44"/>
      <c r="F32" s="43"/>
      <c r="G32" s="43"/>
      <c r="H32" s="10"/>
    </row>
    <row r="33" spans="1:8" s="6" customFormat="1" x14ac:dyDescent="0.2">
      <c r="A33" s="19" t="s">
        <v>10</v>
      </c>
      <c r="B33" s="19"/>
      <c r="C33" s="19"/>
      <c r="D33" s="19"/>
      <c r="E33" s="19"/>
      <c r="F33" s="19"/>
      <c r="G33" s="19"/>
      <c r="H33" s="19"/>
    </row>
    <row r="34" spans="1:8" s="6" customFormat="1" ht="41.25" customHeight="1" x14ac:dyDescent="0.2">
      <c r="A34" s="20"/>
      <c r="B34" s="20"/>
      <c r="C34" s="20"/>
      <c r="D34" s="20"/>
      <c r="E34" s="20"/>
      <c r="F34" s="20"/>
      <c r="G34" s="20"/>
      <c r="H34" s="20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7" t="str">
        <f>Registro!C37</f>
        <v>ISC. MARCOS CAGAL ORTIZ</v>
      </c>
      <c r="D36" s="27"/>
      <c r="E36" s="27"/>
      <c r="G36" s="27" t="str">
        <f>Registro!F37</f>
        <v>MI. OCTAVIO OBIL MARTINEZ</v>
      </c>
      <c r="H36" s="27"/>
    </row>
    <row r="37" spans="1:8" ht="28.5" customHeight="1" x14ac:dyDescent="0.2">
      <c r="A37" s="16" t="str">
        <f>B8</f>
        <v>DRA. VERÓNICA GUERRERO HERNÁNDEZ</v>
      </c>
      <c r="C37" s="52" t="s">
        <v>34</v>
      </c>
      <c r="D37" s="52"/>
      <c r="E37" s="52"/>
      <c r="G37" s="14" t="s">
        <v>14</v>
      </c>
      <c r="H37" s="14"/>
    </row>
    <row r="39" spans="1:8" ht="24.75" customHeight="1" x14ac:dyDescent="0.2">
      <c r="A39" s="18" t="s">
        <v>19</v>
      </c>
      <c r="B39" s="18"/>
      <c r="C39" s="18"/>
      <c r="D39" s="18"/>
      <c r="E39" s="18"/>
      <c r="F39" s="18"/>
      <c r="G39" s="18"/>
      <c r="H39" s="18"/>
    </row>
  </sheetData>
  <mergeCells count="59">
    <mergeCell ref="F30:G30"/>
    <mergeCell ref="F31:G31"/>
    <mergeCell ref="C29:E29"/>
    <mergeCell ref="C30:E30"/>
    <mergeCell ref="C31:E31"/>
    <mergeCell ref="A28:B28"/>
    <mergeCell ref="C28:E28"/>
    <mergeCell ref="F28:G28"/>
    <mergeCell ref="C37:E37"/>
    <mergeCell ref="A39:H39"/>
    <mergeCell ref="A33:H33"/>
    <mergeCell ref="A34:H34"/>
    <mergeCell ref="C36:E36"/>
    <mergeCell ref="G36:H36"/>
    <mergeCell ref="A32:B32"/>
    <mergeCell ref="C32:E32"/>
    <mergeCell ref="F32:G32"/>
    <mergeCell ref="A29:B29"/>
    <mergeCell ref="A30:B30"/>
    <mergeCell ref="A31:B31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30" sqref="A30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DRA. VERÓNICA GUERRERO HERNÁNDEZ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38" t="str">
        <f>Registro!F9</f>
        <v>FEB - JUN 2025</v>
      </c>
      <c r="H9" s="38"/>
    </row>
    <row r="11" spans="1:8" x14ac:dyDescent="0.2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1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1" t="str">
        <f>Registro!A17</f>
        <v>1 PAT
3 reportes Individuales
1 lista de alumnos Aprobados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3" t="str">
        <f>Registro!A21</f>
        <v>Apertura de actividades en plataforma Classroom</v>
      </c>
      <c r="B21" s="43"/>
      <c r="C21" s="44" t="s">
        <v>47</v>
      </c>
      <c r="D21" s="44"/>
      <c r="E21" s="44"/>
      <c r="F21" s="43" t="s">
        <v>23</v>
      </c>
      <c r="G21" s="43"/>
      <c r="H21" s="10">
        <v>1</v>
      </c>
    </row>
    <row r="22" spans="1:8" s="6" customFormat="1" ht="31.5" customHeight="1" x14ac:dyDescent="0.2">
      <c r="A22" s="31" t="str">
        <f>Registro!A22</f>
        <v>Revisión de expediente en plataforma Classroom</v>
      </c>
      <c r="B22" s="31"/>
      <c r="C22" s="44" t="s">
        <v>47</v>
      </c>
      <c r="D22" s="44"/>
      <c r="E22" s="44"/>
      <c r="F22" s="31" t="s">
        <v>24</v>
      </c>
      <c r="G22" s="31"/>
      <c r="H22" s="10">
        <v>1</v>
      </c>
    </row>
    <row r="23" spans="1:8" s="6" customFormat="1" ht="25.5" customHeight="1" x14ac:dyDescent="0.2">
      <c r="A23" s="31" t="str">
        <f>Registro!A23</f>
        <v>Cuaderno de trabajo de tutorias</v>
      </c>
      <c r="B23" s="31"/>
      <c r="C23" s="44" t="s">
        <v>47</v>
      </c>
      <c r="D23" s="44"/>
      <c r="E23" s="44"/>
      <c r="F23" s="43" t="s">
        <v>25</v>
      </c>
      <c r="G23" s="43"/>
      <c r="H23" s="10">
        <v>1</v>
      </c>
    </row>
    <row r="24" spans="1:8" s="6" customFormat="1" x14ac:dyDescent="0.2">
      <c r="A24" s="31" t="str">
        <f>Registro!A24</f>
        <v>Formato de registro para desempeño académico (Anexo 15)</v>
      </c>
      <c r="B24" s="31"/>
      <c r="C24" s="44" t="s">
        <v>47</v>
      </c>
      <c r="D24" s="44"/>
      <c r="E24" s="44"/>
      <c r="F24" s="43" t="s">
        <v>26</v>
      </c>
      <c r="G24" s="43"/>
      <c r="H24" s="10">
        <v>1</v>
      </c>
    </row>
    <row r="25" spans="1:8" s="6" customFormat="1" ht="27" customHeight="1" x14ac:dyDescent="0.2">
      <c r="A25" s="21" t="str">
        <f>Registro!A26</f>
        <v>Plática: La igualdad no espera</v>
      </c>
      <c r="B25" s="23"/>
      <c r="C25" s="44" t="s">
        <v>47</v>
      </c>
      <c r="D25" s="44"/>
      <c r="E25" s="44"/>
      <c r="F25" s="31" t="s">
        <v>30</v>
      </c>
      <c r="G25" s="31"/>
      <c r="H25" s="10">
        <v>1</v>
      </c>
    </row>
    <row r="26" spans="1:8" s="6" customFormat="1" x14ac:dyDescent="0.2">
      <c r="A26" s="21" t="str">
        <f>Registro!A27</f>
        <v>Campaña: Alejate de las drogas</v>
      </c>
      <c r="B26" s="23"/>
      <c r="C26" s="44" t="s">
        <v>47</v>
      </c>
      <c r="D26" s="44"/>
      <c r="E26" s="44"/>
      <c r="F26" s="31" t="s">
        <v>30</v>
      </c>
      <c r="G26" s="31"/>
      <c r="H26" s="10">
        <v>1</v>
      </c>
    </row>
    <row r="27" spans="1:8" s="6" customFormat="1" x14ac:dyDescent="0.2">
      <c r="A27" s="24" t="str">
        <f>Registro!A28</f>
        <v>Aplicación de encuesta de detección de factores de riesgo de deserción y abandono de hogar</v>
      </c>
      <c r="B27" s="26"/>
      <c r="C27" s="44" t="s">
        <v>47</v>
      </c>
      <c r="D27" s="44"/>
      <c r="E27" s="44"/>
      <c r="F27" s="31" t="s">
        <v>30</v>
      </c>
      <c r="G27" s="31"/>
      <c r="H27" s="10">
        <v>1</v>
      </c>
    </row>
    <row r="28" spans="1:8" s="6" customFormat="1" ht="40.5" customHeight="1" x14ac:dyDescent="0.2">
      <c r="A28" s="21" t="str">
        <f>Registro!A25</f>
        <v>Formato de Seguimiento de la trayectoria Académica Anexo 14</v>
      </c>
      <c r="B28" s="23"/>
      <c r="C28" s="44" t="s">
        <v>47</v>
      </c>
      <c r="D28" s="44"/>
      <c r="E28" s="44"/>
      <c r="F28" s="24" t="s">
        <v>37</v>
      </c>
      <c r="G28" s="26"/>
      <c r="H28" s="10">
        <v>1</v>
      </c>
    </row>
    <row r="29" spans="1:8" s="6" customFormat="1" x14ac:dyDescent="0.2">
      <c r="A29" s="43" t="str">
        <f>Registro!A29</f>
        <v>Taller: Expresión oral y escrita</v>
      </c>
      <c r="B29" s="43"/>
      <c r="C29" s="44" t="s">
        <v>47</v>
      </c>
      <c r="D29" s="44"/>
      <c r="E29" s="44"/>
      <c r="F29" s="31" t="s">
        <v>30</v>
      </c>
      <c r="G29" s="31"/>
      <c r="H29" s="10">
        <v>1</v>
      </c>
    </row>
    <row r="30" spans="1:8" s="6" customFormat="1" ht="30.75" customHeight="1" x14ac:dyDescent="0.2">
      <c r="A30" s="31" t="str">
        <f>Registro!A30</f>
        <v>Llenado del Formato 1  y concentrado de los resultados de encuesta</v>
      </c>
      <c r="B30" s="31"/>
      <c r="C30" s="44" t="s">
        <v>47</v>
      </c>
      <c r="D30" s="44"/>
      <c r="E30" s="44"/>
      <c r="F30" s="31" t="s">
        <v>30</v>
      </c>
      <c r="G30" s="31"/>
      <c r="H30" s="10">
        <v>1</v>
      </c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7" t="str">
        <f>Registro!C37</f>
        <v>ISC. MARCOS CAGAL ORTIZ</v>
      </c>
      <c r="D34" s="27"/>
      <c r="E34" s="27"/>
      <c r="G34" s="27" t="str">
        <f>Registro!F37</f>
        <v>MI. OCTAVIO OBIL MARTINEZ</v>
      </c>
      <c r="H34" s="27"/>
    </row>
    <row r="35" spans="1:8" ht="28.5" customHeight="1" x14ac:dyDescent="0.2">
      <c r="A35" s="16" t="str">
        <f>B8</f>
        <v>DRA. VERÓNICA GUERRERO HERNÁNDEZ</v>
      </c>
      <c r="C35" s="52" t="s">
        <v>34</v>
      </c>
      <c r="D35" s="52"/>
      <c r="E35" s="52"/>
      <c r="G35" s="30" t="s">
        <v>14</v>
      </c>
      <c r="H35" s="30"/>
    </row>
    <row r="37" spans="1:8" ht="24.75" customHeight="1" x14ac:dyDescent="0.2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4">
    <mergeCell ref="C29:E29"/>
    <mergeCell ref="C35:E35"/>
    <mergeCell ref="A37:H37"/>
    <mergeCell ref="A29:B29"/>
    <mergeCell ref="C30:E30"/>
    <mergeCell ref="F30:G30"/>
    <mergeCell ref="A31:H31"/>
    <mergeCell ref="A32:H32"/>
    <mergeCell ref="C34:E34"/>
    <mergeCell ref="G34:H34"/>
    <mergeCell ref="A30:B30"/>
    <mergeCell ref="G35:H35"/>
    <mergeCell ref="F29:G29"/>
    <mergeCell ref="C27:E27"/>
    <mergeCell ref="C28:E28"/>
    <mergeCell ref="A24:B24"/>
    <mergeCell ref="C24:E24"/>
    <mergeCell ref="F24:G24"/>
    <mergeCell ref="A25:B25"/>
    <mergeCell ref="A26:B26"/>
    <mergeCell ref="A27:B27"/>
    <mergeCell ref="A28:B28"/>
    <mergeCell ref="C25:E25"/>
    <mergeCell ref="C26:E26"/>
    <mergeCell ref="F25:G25"/>
    <mergeCell ref="F26:G26"/>
    <mergeCell ref="F27:G27"/>
    <mergeCell ref="F28:G28"/>
    <mergeCell ref="B8:H8"/>
    <mergeCell ref="A22:B22"/>
    <mergeCell ref="C22:E22"/>
    <mergeCell ref="F22:G22"/>
    <mergeCell ref="A23:B23"/>
    <mergeCell ref="C23:E23"/>
    <mergeCell ref="F23:G23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2022-07-28T18:37:02Z</cp:lastPrinted>
  <dcterms:created xsi:type="dcterms:W3CDTF">2022-07-23T13:46:58Z</dcterms:created>
  <dcterms:modified xsi:type="dcterms:W3CDTF">2025-03-19T22:58:48Z</dcterms:modified>
</cp:coreProperties>
</file>