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3" i="9"/>
  <c r="A24" i="9"/>
  <c r="A22" i="9"/>
  <c r="A21" i="9"/>
  <c r="A24" i="8"/>
  <c r="A23" i="8"/>
  <c r="A23" i="7"/>
  <c r="A22" i="8"/>
  <c r="A21" i="8"/>
  <c r="A22" i="7"/>
  <c r="A21" i="7"/>
  <c r="B11" i="7"/>
  <c r="A14" i="9"/>
  <c r="G29" i="9"/>
  <c r="C29" i="9"/>
  <c r="G9" i="9"/>
  <c r="B8" i="9"/>
  <c r="A30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<sst xmlns="http://schemas.openxmlformats.org/spreadsheetml/2006/main" count="118" uniqueCount="49">
  <si>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</si>
  <si>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</si>
  <si>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</si>
  <si>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</si>
  <si>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</si>
  <si>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</si>
  <si>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</si>
  <si>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</si>
  <si>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</si>
  <si>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</si>
  <si>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</si>
  <si>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</si>
  <si>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</si>
  <si>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</si>
  <si>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</si>
  <si>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</si>
  <si>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</si>
  <si>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</si>
  <si>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</si>
  <si>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</si>
  <si>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</si>
  <si>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</si>
  <si>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</si>
  <si>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</si>
  <si>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</si>
  <si>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</si>
  <si>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</si>
  <si>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</si>
  <si>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</si>
  <si>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</si>
  <si>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</si>
  <si>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Dirigir y asesorar las actividades individuales generadas por proyecto de tesis</t>
  </si>
  <si>
    <t>Participar en acto protocolario de titulación</t>
  </si>
  <si>
    <t>Revisión de estructura de tesis</t>
  </si>
  <si>
    <t>14/12/24 al 07/01/25</t>
  </si>
  <si>
    <t>DRA. VERÓNICA GUERRERO HERNÁNDEZ</t>
  </si>
  <si>
    <t>FEB - JUN 2025</t>
  </si>
  <si>
    <t>TUTORIA Y DIRECCION INDIVIDUALIZADA-ASESORIA DE TITULACION</t>
  </si>
  <si>
    <t xml:space="preserve">3 tesis </t>
  </si>
  <si>
    <t>Presentación de la estructura de tesis en licenciatura</t>
  </si>
  <si>
    <t>Asesoria a los alumnos Marcos Eli Velazquez Hernández, María Cristina Cortez Estrada y Diana Torres Hernández</t>
  </si>
  <si>
    <t>04/02/2025 -20/06/2025</t>
  </si>
  <si>
    <t>ISC. MARCOS CAGAL ORTIZ</t>
  </si>
  <si>
    <t>MI. OCTAVIO OBIL MARTÍNEZ</t>
  </si>
  <si>
    <t>Foto</t>
  </si>
  <si>
    <t>Documento tesis</t>
  </si>
  <si>
    <t>04/02/2025 - 19/03/2025</t>
  </si>
  <si>
    <t>Documento Tesis</t>
  </si>
  <si>
    <t>20/03/2025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</si>
</sst>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5" zoomScale="110" zoomScaleNormal="110" zoomScaleSheetLayoutView="100" workbookViewId="0">
      <selection activeCell="A15" sqref="A15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41" t="s">
        <v>1</v>
      </c>
      <c r="B6" s="41"/>
      <c r="C6" s="41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39</v>
      </c>
      <c r="B21" s="27"/>
      <c r="C21" s="27"/>
      <c r="D21" s="27"/>
      <c r="E21" s="27"/>
      <c r="F21" s="28"/>
      <c r="G21" s="11" t="s">
        <v>41</v>
      </c>
    </row>
    <row r="22" spans="1:7" s="6" customFormat="1" ht="15" x14ac:dyDescent="0.25">
      <c r="A22" s="38" t="s">
        <v>40</v>
      </c>
      <c r="B22" s="39"/>
      <c r="C22" s="39"/>
      <c r="D22" s="39"/>
      <c r="E22" s="39"/>
      <c r="F22" s="40"/>
      <c r="G22" s="11" t="s">
        <v>41</v>
      </c>
    </row>
    <row r="23" spans="1:7" s="6" customFormat="1" ht="27" customHeight="1" x14ac:dyDescent="0.2">
      <c r="A23" s="29" t="s">
        <v>33</v>
      </c>
      <c r="B23" s="30"/>
      <c r="C23" s="30"/>
      <c r="D23" s="30"/>
      <c r="E23" s="30"/>
      <c r="F23" s="31"/>
      <c r="G23" s="11" t="s">
        <v>41</v>
      </c>
    </row>
    <row r="24" spans="1:7" s="6" customFormat="1" x14ac:dyDescent="0.2">
      <c r="A24" s="26" t="s">
        <v>32</v>
      </c>
      <c r="B24" s="27"/>
      <c r="C24" s="27"/>
      <c r="D24" s="27"/>
      <c r="E24" s="27"/>
      <c r="F24" s="28"/>
      <c r="G24" s="11" t="s">
        <v>41</v>
      </c>
    </row>
    <row r="25" spans="1:7" s="6" customFormat="1" x14ac:dyDescent="0.2">
      <c r="A25" s="42"/>
      <c r="B25" s="43"/>
      <c r="C25" s="43"/>
      <c r="D25" s="43"/>
      <c r="E25" s="43"/>
      <c r="F25" s="44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9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VERÓNICA GUERRERO HERNÁNDEZ</v>
      </c>
      <c r="C36" s="21" t="s">
        <v>42</v>
      </c>
      <c r="D36" s="21"/>
      <c r="E36"/>
      <c r="F36" s="22" t="s">
        <v>43</v>
      </c>
      <c r="G36" s="22"/>
    </row>
    <row r="37" spans="1:7" ht="28.5" customHeight="1" x14ac:dyDescent="0.2">
      <c r="A37" s="9" t="s">
        <v>15</v>
      </c>
      <c r="C37" s="34" t="s">
        <v>29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1" t="s">
        <v>1</v>
      </c>
      <c r="B6" s="41"/>
      <c r="C6" s="41"/>
      <c r="D6" s="46" t="s">
        <v>30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ht="31.5" customHeight="1" x14ac:dyDescent="0.2">
      <c r="A11" s="4" t="s">
        <v>4</v>
      </c>
      <c r="B11" s="21" t="str">
        <f>Registro!B11</f>
        <v>TUTORIA Y DIRECCION INDIVIDUALIZADA-ASESORIA DE TITULACION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3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Presentación de la estructura de tesis en licenciatura</v>
      </c>
      <c r="B21" s="18"/>
      <c r="C21" s="49" t="s">
        <v>46</v>
      </c>
      <c r="D21" s="49"/>
      <c r="E21" s="49"/>
      <c r="F21" s="50" t="s">
        <v>44</v>
      </c>
      <c r="G21" s="50"/>
      <c r="H21" s="10">
        <v>0.33</v>
      </c>
    </row>
    <row r="22" spans="1:8" s="6" customFormat="1" ht="35.25" customHeight="1" x14ac:dyDescent="0.2">
      <c r="A22" s="18" t="str">
        <f>Registro!A22</f>
        <v>Asesoria a los alumnos Marcos Eli Velazquez Hernández, María Cristina Cortez Estrada y Diana Torres Hernández</v>
      </c>
      <c r="B22" s="18"/>
      <c r="C22" s="49" t="s">
        <v>46</v>
      </c>
      <c r="D22" s="49"/>
      <c r="E22" s="49"/>
      <c r="F22" s="18" t="s">
        <v>44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>Revisión de estructura de tesis</v>
      </c>
      <c r="B23" s="18"/>
      <c r="C23" s="49" t="s">
        <v>46</v>
      </c>
      <c r="D23" s="49"/>
      <c r="E23" s="49"/>
      <c r="F23" s="18" t="s">
        <v>45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Participar en acto protocolario de titulación</v>
      </c>
      <c r="B24" s="18"/>
      <c r="C24" s="49" t="s">
        <v>46</v>
      </c>
      <c r="D24" s="49"/>
      <c r="E24" s="49"/>
      <c r="F24" s="50" t="s">
        <v>44</v>
      </c>
      <c r="G24" s="50"/>
      <c r="H24" s="10">
        <v>0.33</v>
      </c>
    </row>
    <row r="25" spans="1:8" s="6" customFormat="1" ht="35.25" customHeight="1" x14ac:dyDescent="0.2">
      <c r="A25" s="18"/>
      <c r="B25" s="18"/>
      <c r="C25" s="49"/>
      <c r="D25" s="49"/>
      <c r="E25" s="49"/>
      <c r="F25" s="18"/>
      <c r="G25" s="18"/>
      <c r="H25" s="10"/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Registro!C36</f>
        <v>ISC. MARCOS CAGAL ORTIZ</v>
      </c>
      <c r="D33" s="21"/>
      <c r="E33" s="21"/>
      <c r="G33" s="21" t="str">
        <f>Registro!F36</f>
        <v>MI. OCTAVIO OBIL MARTÍNEZ</v>
      </c>
      <c r="H33" s="21"/>
    </row>
    <row r="34" spans="1:8" ht="28.5" customHeight="1" x14ac:dyDescent="0.2">
      <c r="A34" s="16" t="str">
        <f>B8</f>
        <v>DRA. VERÓNICA GUERRERO HERNÁNDEZ</v>
      </c>
      <c r="C34" s="51" t="s">
        <v>29</v>
      </c>
      <c r="D34" s="51"/>
      <c r="E34" s="51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1" t="s">
        <v>1</v>
      </c>
      <c r="B6" s="41"/>
      <c r="C6" s="41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x14ac:dyDescent="0.2">
      <c r="A11" s="4" t="s">
        <v>4</v>
      </c>
      <c r="B11" s="22" t="str">
        <f>Registro!B11</f>
        <v>TUTORIA Y DIRECCION INDIVIDUALIZADA-ASESORIA DE TITULACION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3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Presentación de la estructura de tesis en licenciatura</v>
      </c>
      <c r="B21" s="18"/>
      <c r="C21" s="49" t="s">
        <v>48</v>
      </c>
      <c r="D21" s="49"/>
      <c r="E21" s="49"/>
      <c r="F21" s="50" t="s">
        <v>44</v>
      </c>
      <c r="G21" s="50"/>
      <c r="H21" s="10">
        <v>0.66</v>
      </c>
    </row>
    <row r="22" spans="1:8" s="6" customFormat="1" ht="35.25" customHeight="1" x14ac:dyDescent="0.2">
      <c r="A22" s="18" t="str">
        <f>Registro!A22</f>
        <v>Asesoria a los alumnos Marcos Eli Velazquez Hernández, María Cristina Cortez Estrada y Diana Torres Hernández</v>
      </c>
      <c r="B22" s="18"/>
      <c r="C22" s="49" t="s">
        <v>48</v>
      </c>
      <c r="D22" s="49"/>
      <c r="E22" s="49"/>
      <c r="F22" s="18" t="s">
        <v>44</v>
      </c>
      <c r="G22" s="18"/>
      <c r="H22" s="10">
        <v>0.66</v>
      </c>
    </row>
    <row r="23" spans="1:8" s="6" customFormat="1" ht="61.5" customHeight="1" x14ac:dyDescent="0.2">
      <c r="A23" s="18" t="str">
        <f>Registro!A23</f>
        <v>Revisión de estructura de tesis</v>
      </c>
      <c r="B23" s="18"/>
      <c r="C23" s="49" t="s">
        <v>48</v>
      </c>
      <c r="D23" s="49"/>
      <c r="E23" s="49"/>
      <c r="F23" s="18" t="s">
        <v>47</v>
      </c>
      <c r="G23" s="18"/>
      <c r="H23" s="10">
        <v>0.66</v>
      </c>
    </row>
    <row r="24" spans="1:8" s="6" customFormat="1" ht="65.25" customHeight="1" x14ac:dyDescent="0.2">
      <c r="A24" s="18" t="str">
        <f>Registro!A24</f>
        <v>Participar en acto protocolario de titulación</v>
      </c>
      <c r="B24" s="18"/>
      <c r="C24" s="49" t="s">
        <v>48</v>
      </c>
      <c r="D24" s="49"/>
      <c r="E24" s="49"/>
      <c r="F24" s="50" t="s">
        <v>44</v>
      </c>
      <c r="G24" s="50"/>
      <c r="H24" s="10">
        <v>0.66</v>
      </c>
    </row>
    <row r="25" spans="1:8" s="6" customFormat="1" ht="50.25" customHeight="1" x14ac:dyDescent="0.2">
      <c r="A25" s="18"/>
      <c r="B25" s="18"/>
      <c r="C25" s="49"/>
      <c r="D25" s="49"/>
      <c r="E25" s="49"/>
      <c r="F25" s="50"/>
      <c r="G25" s="50"/>
      <c r="H25" s="10"/>
    </row>
    <row r="26" spans="1:8" s="6" customFormat="1" ht="35.25" customHeight="1" x14ac:dyDescent="0.2">
      <c r="A26" s="18"/>
      <c r="B26" s="18"/>
      <c r="C26" s="49"/>
      <c r="D26" s="49"/>
      <c r="E26" s="49"/>
      <c r="F26" s="18"/>
      <c r="G26" s="18"/>
      <c r="H26" s="10"/>
    </row>
    <row r="27" spans="1:8" s="6" customFormat="1" ht="35.25" customHeight="1" x14ac:dyDescent="0.2">
      <c r="A27" s="18"/>
      <c r="B27" s="18"/>
      <c r="C27" s="49"/>
      <c r="D27" s="49"/>
      <c r="E27" s="49"/>
      <c r="F27" s="18"/>
      <c r="G27" s="18"/>
      <c r="H27" s="10"/>
    </row>
    <row r="28" spans="1:8" s="6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ISC. MARCOS CAGAL ORTIZ</v>
      </c>
      <c r="D35" s="21"/>
      <c r="E35" s="21"/>
      <c r="G35" s="21" t="str">
        <f>Registro!F36</f>
        <v>MI. OCTAVIO OBIL MARTÍNEZ</v>
      </c>
      <c r="H35" s="21"/>
    </row>
    <row r="36" spans="1:8" ht="28.5" customHeight="1" x14ac:dyDescent="0.2">
      <c r="A36" s="16" t="str">
        <f>B8</f>
        <v>DRA. VERÓNICA GUERRERO HERNÁNDEZ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1" t="s">
        <v>1</v>
      </c>
      <c r="B6" s="41"/>
      <c r="C6" s="41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x14ac:dyDescent="0.2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 de tesis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3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3.5" customHeight="1" x14ac:dyDescent="0.2">
      <c r="A21" s="18" t="str">
        <f>Registro!A21</f>
        <v>Presentación de la estructura de tesis en licenciatura</v>
      </c>
      <c r="B21" s="18"/>
      <c r="C21" s="49" t="s">
        <v>34</v>
      </c>
      <c r="D21" s="49"/>
      <c r="E21" s="49"/>
      <c r="F21" s="50" t="s">
        <v>25</v>
      </c>
      <c r="G21" s="50"/>
      <c r="H21" s="10">
        <v>1</v>
      </c>
    </row>
    <row r="22" spans="1:8" s="6" customFormat="1" ht="34.5" customHeight="1" x14ac:dyDescent="0.2">
      <c r="A22" s="50" t="str">
        <f>Registro!A22</f>
        <v>Asesoria a los alumnos Marcos Eli Velazquez Hernández, María Cristina Cortez Estrada y Diana Torres Hernández</v>
      </c>
      <c r="B22" s="50"/>
      <c r="C22" s="49" t="s">
        <v>34</v>
      </c>
      <c r="D22" s="49"/>
      <c r="E22" s="49"/>
      <c r="F22" s="18" t="s">
        <v>27</v>
      </c>
      <c r="G22" s="18"/>
      <c r="H22" s="10">
        <v>1</v>
      </c>
    </row>
    <row r="23" spans="1:8" s="6" customFormat="1" ht="78.75" customHeight="1" x14ac:dyDescent="0.2">
      <c r="A23" s="18" t="str">
        <f>Registro!A23</f>
        <v>Revisión de estructura de tesis</v>
      </c>
      <c r="B23" s="18"/>
      <c r="C23" s="49" t="s">
        <v>34</v>
      </c>
      <c r="D23" s="49"/>
      <c r="E23" s="49"/>
      <c r="F23" s="18" t="s">
        <v>28</v>
      </c>
      <c r="G23" s="18"/>
      <c r="H23" s="10">
        <v>1</v>
      </c>
    </row>
    <row r="24" spans="1:8" s="6" customFormat="1" ht="57.75" customHeight="1" x14ac:dyDescent="0.2">
      <c r="A24" s="50" t="str">
        <f>Registro!A24</f>
        <v>Participar en acto protocolario de titulación</v>
      </c>
      <c r="B24" s="50"/>
      <c r="C24" s="49" t="s">
        <v>34</v>
      </c>
      <c r="D24" s="49"/>
      <c r="E24" s="49"/>
      <c r="F24" s="18" t="s">
        <v>26</v>
      </c>
      <c r="G24" s="18"/>
      <c r="H24" s="10">
        <v>1</v>
      </c>
    </row>
    <row r="25" spans="1:8" s="6" customFormat="1" x14ac:dyDescent="0.2">
      <c r="A25" s="50"/>
      <c r="B25" s="50"/>
      <c r="C25" s="49"/>
      <c r="D25" s="49"/>
      <c r="E25" s="49"/>
      <c r="F25" s="18"/>
      <c r="G25" s="18"/>
      <c r="H25" s="10"/>
    </row>
    <row r="26" spans="1:8" s="6" customFormat="1" x14ac:dyDescent="0.2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6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1" t="str">
        <f>Registro!C36</f>
        <v>ISC. MARCOS CAGAL ORTIZ</v>
      </c>
      <c r="D29" s="21"/>
      <c r="E29" s="21"/>
      <c r="G29" s="22" t="str">
        <f>Registro!F36</f>
        <v>MI. OCTAVIO OBIL MARTÍNEZ</v>
      </c>
      <c r="H29" s="22"/>
    </row>
    <row r="30" spans="1:8" ht="28.5" customHeight="1" x14ac:dyDescent="0.2">
      <c r="A30" s="9" t="str">
        <f>B8</f>
        <v>DRA. VERÓNICA GUERRERO HERNÁNDEZ</v>
      </c>
      <c r="C30" s="51" t="s">
        <v>29</v>
      </c>
      <c r="D30" s="51"/>
      <c r="E30" s="51"/>
      <c r="G30" s="35" t="s">
        <v>14</v>
      </c>
      <c r="H30" s="35"/>
    </row>
    <row r="32" spans="1:8" ht="24.75" customHeight="1" x14ac:dyDescent="0.2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9"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2025-05-01T00:40:45Z</dcterms:modified>
</cp:coreProperties>
</file>