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 PROYECTO INDIVIDUAL 2025\REPORTE PI-2\"/>
    </mc:Choice>
  </mc:AlternateContent>
  <bookViews>
    <workbookView xWindow="0" yWindow="0" windowWidth="23040" windowHeight="9195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A14" i="8"/>
  <c r="A14" i="7"/>
  <c r="B11" i="7" l="1"/>
  <c r="A23" i="7"/>
  <c r="A22" i="7" l="1"/>
  <c r="A17" i="9" l="1"/>
  <c r="A22" i="9"/>
  <c r="A22" i="8"/>
  <c r="A21" i="8"/>
  <c r="A14" i="9"/>
  <c r="G28" i="9"/>
  <c r="C28" i="9"/>
  <c r="A21" i="9"/>
  <c r="G9" i="9"/>
  <c r="B8" i="9"/>
  <c r="A29" i="9" s="1"/>
  <c r="D6" i="9"/>
  <c r="G35" i="8"/>
  <c r="C35" i="8"/>
  <c r="A17" i="8"/>
  <c r="B11" i="8"/>
  <c r="G9" i="8"/>
  <c r="B8" i="8"/>
  <c r="A36" i="8" s="1"/>
  <c r="D6" i="8"/>
  <c r="G35" i="7"/>
  <c r="C35" i="7"/>
  <c r="A21" i="7"/>
  <c r="A17" i="7"/>
  <c r="G9" i="7"/>
  <c r="B8" i="7"/>
  <c r="A36" i="7" s="1"/>
  <c r="A37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<sst xmlns="http://schemas.openxmlformats.org/spreadsheetml/2006/main" count="107" uniqueCount="45">
  <si>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</si>
  <si>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</si>
  <si>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</si>
  <si>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</si>
  <si>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</si>
  <si>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</si>
  <si>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</si>
  <si>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</si>
  <si>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</si>
  <si>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</si>
  <si>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</si>
  <si>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</si>
  <si>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</si>
  <si>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</si>
  <si>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</si>
  <si>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</si>
  <si>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</si>
  <si>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</si>
  <si>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</si>
  <si>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</si>
  <si>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</si>
  <si>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</si>
  <si>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</si>
  <si>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</si>
  <si>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INFORMÁTICA</t>
  </si>
  <si>
    <t>Fotografia</t>
  </si>
  <si>
    <t>Jefe de División de Ingeniería Informática</t>
  </si>
  <si>
    <t>INFORMATICA</t>
  </si>
  <si>
    <t>Participar en las actividades de la Maestría en Ingeniería como miembro del Nucleo Académico Básico (NAB)</t>
  </si>
  <si>
    <t>Memorandum</t>
  </si>
  <si>
    <t>La actividad sobre el Taller de Fundamentos de Investigación para propedeutico de aspirantes de nuevo ingreso no se llevo a cabo, se extendio el registro de aspirantes, por lo tanto se reprograma la actividad hasta nuevo aviso. Solo se desarrollo el taller en la plataforma de classroom.</t>
  </si>
  <si>
    <t>Foto</t>
  </si>
  <si>
    <t>14/12/24 al 07/01/25</t>
  </si>
  <si>
    <t>GESTION ACADEMICA-COMISIONES ACADEMICAS-NUCLEO ACADEMICO BASICO (NAB) POR POSGRADO</t>
  </si>
  <si>
    <t>Impartir asignatura de Tesis</t>
  </si>
  <si>
    <t>Realización de actividades como presidente del NAB de Maestría en Ingeniería</t>
  </si>
  <si>
    <t>04/02/2025 -20/06/25</t>
  </si>
  <si>
    <t>Participacion en actividades convocadas por la Subdirección de Investigación y Posgrado</t>
  </si>
  <si>
    <t>DRA. VERÓNICA GUERRERO HERNÁNDEZ</t>
  </si>
  <si>
    <t>ISC. MARCOS CAGAL ORTIZ</t>
  </si>
  <si>
    <t>MI. OCTAVIO OBIL MARTÍNEZ</t>
  </si>
  <si>
    <t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t>
  </si>
  <si>
    <t>FEB - JUN 2025</t>
  </si>
  <si>
    <t>04/02/2025-19/03/2025</t>
  </si>
  <si>
    <t>20/03/2025 - 30/04/25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</si>
</sst>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209446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topLeftCell="A17" zoomScale="110" zoomScaleNormal="110" zoomScaleSheetLayoutView="100" workbookViewId="0">
      <selection activeCell="G4" sqref="G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2" t="s">
        <v>20</v>
      </c>
      <c r="C1" s="32"/>
      <c r="D1" s="32"/>
      <c r="E1" s="32"/>
      <c r="F1" s="32"/>
      <c r="G1" s="32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39" t="s">
        <v>24</v>
      </c>
      <c r="E6" s="39"/>
      <c r="F6" s="3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1" t="s">
        <v>38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19" t="s">
        <v>42</v>
      </c>
      <c r="G9" s="19"/>
    </row>
    <row r="11" spans="1:7" ht="31.5" customHeight="1" x14ac:dyDescent="0.2">
      <c r="A11" s="4" t="s">
        <v>4</v>
      </c>
      <c r="B11" s="20" t="s">
        <v>33</v>
      </c>
      <c r="C11" s="20"/>
      <c r="D11" s="20"/>
      <c r="E11" s="20"/>
      <c r="F11" s="20"/>
      <c r="G11" s="20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8" t="s">
        <v>5</v>
      </c>
      <c r="B13" s="18"/>
      <c r="C13" s="18"/>
      <c r="D13" s="18"/>
      <c r="E13" s="18"/>
      <c r="F13" s="18"/>
      <c r="G13" s="18"/>
    </row>
    <row r="14" spans="1:7" s="6" customFormat="1" ht="73.5" customHeight="1" x14ac:dyDescent="0.2">
      <c r="A14" s="17" t="s">
        <v>28</v>
      </c>
      <c r="B14" s="17"/>
      <c r="C14" s="17"/>
      <c r="D14" s="17"/>
      <c r="E14" s="17"/>
      <c r="F14" s="17"/>
      <c r="G14" s="17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8" t="s">
        <v>9</v>
      </c>
      <c r="B16" s="18"/>
      <c r="C16" s="18"/>
      <c r="D16" s="18"/>
      <c r="E16" s="18"/>
      <c r="F16" s="18"/>
      <c r="G16" s="18"/>
    </row>
    <row r="17" spans="1:7" s="6" customFormat="1" ht="68.25" customHeight="1" x14ac:dyDescent="0.2">
      <c r="A17" s="17" t="s">
        <v>41</v>
      </c>
      <c r="B17" s="17"/>
      <c r="C17" s="17"/>
      <c r="D17" s="17"/>
      <c r="E17" s="17"/>
      <c r="F17" s="17"/>
      <c r="G17" s="17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8" t="s">
        <v>17</v>
      </c>
      <c r="B19" s="18"/>
      <c r="C19" s="18"/>
      <c r="D19" s="18"/>
      <c r="E19" s="18"/>
      <c r="F19" s="18"/>
      <c r="G19" s="18"/>
    </row>
    <row r="20" spans="1:7" s="6" customFormat="1" x14ac:dyDescent="0.2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">
      <c r="A21" s="25" t="s">
        <v>37</v>
      </c>
      <c r="B21" s="26"/>
      <c r="C21" s="26"/>
      <c r="D21" s="26"/>
      <c r="E21" s="26"/>
      <c r="F21" s="27"/>
      <c r="G21" s="11" t="s">
        <v>36</v>
      </c>
    </row>
    <row r="22" spans="1:7" s="6" customFormat="1" x14ac:dyDescent="0.2">
      <c r="A22" s="29" t="s">
        <v>34</v>
      </c>
      <c r="B22" s="29"/>
      <c r="C22" s="29"/>
      <c r="D22" s="29"/>
      <c r="E22" s="29"/>
      <c r="F22" s="29"/>
      <c r="G22" s="11" t="s">
        <v>36</v>
      </c>
    </row>
    <row r="23" spans="1:7" s="6" customFormat="1" x14ac:dyDescent="0.2">
      <c r="A23" s="25" t="s">
        <v>35</v>
      </c>
      <c r="B23" s="26"/>
      <c r="C23" s="26"/>
      <c r="D23" s="26"/>
      <c r="E23" s="26"/>
      <c r="F23" s="27"/>
      <c r="G23" s="11" t="s">
        <v>36</v>
      </c>
    </row>
    <row r="24" spans="1:7" s="6" customFormat="1" ht="27" customHeight="1" x14ac:dyDescent="0.2">
      <c r="A24" s="25"/>
      <c r="B24" s="26"/>
      <c r="C24" s="26"/>
      <c r="D24" s="26"/>
      <c r="E24" s="26"/>
      <c r="F24" s="27"/>
      <c r="G24" s="11"/>
    </row>
    <row r="25" spans="1:7" s="6" customFormat="1" x14ac:dyDescent="0.2">
      <c r="A25" s="25"/>
      <c r="B25" s="26"/>
      <c r="C25" s="26"/>
      <c r="D25" s="26"/>
      <c r="E25" s="26"/>
      <c r="F25" s="27"/>
      <c r="G25" s="11"/>
    </row>
    <row r="26" spans="1:7" s="6" customFormat="1" x14ac:dyDescent="0.2">
      <c r="A26" s="35"/>
      <c r="B26" s="36"/>
      <c r="C26" s="36"/>
      <c r="D26" s="36"/>
      <c r="E26" s="36"/>
      <c r="F26" s="37"/>
      <c r="G26" s="11"/>
    </row>
    <row r="27" spans="1:7" s="6" customFormat="1" x14ac:dyDescent="0.2">
      <c r="A27" s="25"/>
      <c r="B27" s="26"/>
      <c r="C27" s="26"/>
      <c r="D27" s="26"/>
      <c r="E27" s="26"/>
      <c r="F27" s="27"/>
      <c r="G27" s="11"/>
    </row>
    <row r="28" spans="1:7" s="6" customFormat="1" x14ac:dyDescent="0.2">
      <c r="A28" s="25"/>
      <c r="B28" s="26"/>
      <c r="C28" s="26"/>
      <c r="D28" s="26"/>
      <c r="E28" s="26"/>
      <c r="F28" s="27"/>
      <c r="G28" s="11"/>
    </row>
    <row r="29" spans="1:7" s="6" customFormat="1" x14ac:dyDescent="0.2">
      <c r="A29" s="38"/>
      <c r="B29" s="26"/>
      <c r="C29" s="26"/>
      <c r="D29" s="26"/>
      <c r="E29" s="26"/>
      <c r="F29" s="27"/>
      <c r="G29" s="11"/>
    </row>
    <row r="30" spans="1:7" s="6" customFormat="1" x14ac:dyDescent="0.2">
      <c r="A30" s="25"/>
      <c r="B30" s="26"/>
      <c r="C30" s="26"/>
      <c r="D30" s="26"/>
      <c r="E30" s="26"/>
      <c r="F30" s="27"/>
      <c r="G30" s="11"/>
    </row>
    <row r="31" spans="1:7" s="6" customFormat="1" x14ac:dyDescent="0.2">
      <c r="A31" s="25"/>
      <c r="B31" s="26"/>
      <c r="C31" s="26"/>
      <c r="D31" s="26"/>
      <c r="E31" s="26"/>
      <c r="F31" s="27"/>
      <c r="G31" s="11"/>
    </row>
    <row r="32" spans="1:7" s="6" customFormat="1" x14ac:dyDescent="0.2">
      <c r="A32" s="8"/>
      <c r="B32" s="8"/>
      <c r="C32" s="8"/>
      <c r="D32" s="8"/>
      <c r="E32" s="8"/>
      <c r="F32" s="8"/>
      <c r="G32" s="1"/>
    </row>
    <row r="33" spans="1:7" s="6" customFormat="1" x14ac:dyDescent="0.2">
      <c r="A33" s="18" t="s">
        <v>10</v>
      </c>
      <c r="B33" s="18"/>
      <c r="C33" s="18"/>
      <c r="D33" s="18"/>
      <c r="E33" s="18"/>
      <c r="F33" s="18"/>
      <c r="G33" s="18"/>
    </row>
    <row r="34" spans="1:7" s="6" customFormat="1" ht="46.5" customHeight="1" x14ac:dyDescent="0.2">
      <c r="A34" s="29"/>
      <c r="B34" s="29"/>
      <c r="C34" s="29"/>
      <c r="D34" s="29"/>
      <c r="E34" s="29"/>
      <c r="F34" s="29"/>
      <c r="G34" s="29"/>
    </row>
    <row r="35" spans="1:7" s="6" customFormat="1" ht="16.5" customHeight="1" x14ac:dyDescent="0.2">
      <c r="A35" s="1"/>
      <c r="B35" s="1"/>
      <c r="C35" s="1"/>
      <c r="D35" s="1"/>
      <c r="E35" s="1"/>
      <c r="F35" s="1"/>
      <c r="G35" s="1"/>
    </row>
    <row r="37" spans="1:7" ht="42.75" customHeight="1" x14ac:dyDescent="0.25">
      <c r="A37" s="15" t="str">
        <f>B8</f>
        <v>DRA. VERÓNICA GUERRERO HERNÁNDEZ</v>
      </c>
      <c r="C37" s="20" t="s">
        <v>39</v>
      </c>
      <c r="D37" s="20"/>
      <c r="E37"/>
      <c r="F37" s="21" t="s">
        <v>40</v>
      </c>
      <c r="G37" s="21"/>
    </row>
    <row r="38" spans="1:7" ht="28.5" customHeight="1" x14ac:dyDescent="0.2">
      <c r="A38" s="9" t="s">
        <v>15</v>
      </c>
      <c r="C38" s="30" t="s">
        <v>26</v>
      </c>
      <c r="D38" s="30"/>
      <c r="F38" s="31" t="s">
        <v>14</v>
      </c>
      <c r="G38" s="31"/>
    </row>
    <row r="40" spans="1:7" x14ac:dyDescent="0.2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B8:G8"/>
    <mergeCell ref="B11:G11"/>
    <mergeCell ref="A13:G13"/>
    <mergeCell ref="A14:G14"/>
    <mergeCell ref="A3:G3"/>
    <mergeCell ref="A22:F22"/>
    <mergeCell ref="A6:C6"/>
    <mergeCell ref="A26:F26"/>
    <mergeCell ref="A27:F27"/>
    <mergeCell ref="A28:F28"/>
    <mergeCell ref="A29:F29"/>
    <mergeCell ref="A5:G5"/>
    <mergeCell ref="D6:F6"/>
    <mergeCell ref="A40:G40"/>
    <mergeCell ref="A33:G33"/>
    <mergeCell ref="A34:G34"/>
    <mergeCell ref="A19:G19"/>
    <mergeCell ref="C38:D38"/>
    <mergeCell ref="F38:G38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4:F24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6" zoomScaleNormal="100" zoomScaleSheetLayoutView="100" workbookViewId="0">
      <selection activeCell="A15" sqref="A1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">
        <v>27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ht="31.5" customHeight="1" x14ac:dyDescent="0.2">
      <c r="A11" s="4" t="s">
        <v>4</v>
      </c>
      <c r="B11" s="20" t="str">
        <f>Registro!B11</f>
        <v>GESTION ACADEMICA-COMISIONES ACADEMICAS-NUCLEO ACADEMICO BASICO (NAB) POR POSGRADO</v>
      </c>
      <c r="C11" s="20"/>
      <c r="D11" s="20"/>
      <c r="E11" s="20"/>
      <c r="F11" s="20"/>
      <c r="G11" s="20"/>
      <c r="H11" s="20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Participar en las actividades de la Maestría en Ingeniería como miembro del Nucleo Académico Básico (NAB)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72" customHeight="1" x14ac:dyDescent="0.2">
      <c r="A17" s="17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7" t="str">
        <f>Registro!A21</f>
        <v>Participacion en actividades convocadas por la Subdirección de Investigación y Posgrado</v>
      </c>
      <c r="B21" s="17"/>
      <c r="C21" s="42" t="s">
        <v>43</v>
      </c>
      <c r="D21" s="42"/>
      <c r="E21" s="42"/>
      <c r="F21" s="43" t="s">
        <v>31</v>
      </c>
      <c r="G21" s="43"/>
      <c r="H21" s="10">
        <v>0.33</v>
      </c>
    </row>
    <row r="22" spans="1:8" s="6" customFormat="1" ht="35.25" customHeight="1" x14ac:dyDescent="0.2">
      <c r="A22" s="17" t="str">
        <f>Registro!A22</f>
        <v>Impartir asignatura de Tesis</v>
      </c>
      <c r="B22" s="17"/>
      <c r="C22" s="42" t="s">
        <v>43</v>
      </c>
      <c r="D22" s="42"/>
      <c r="E22" s="42"/>
      <c r="F22" s="17" t="s">
        <v>31</v>
      </c>
      <c r="G22" s="17"/>
      <c r="H22" s="10">
        <v>0.33</v>
      </c>
    </row>
    <row r="23" spans="1:8" s="6" customFormat="1" ht="35.25" customHeight="1" x14ac:dyDescent="0.2">
      <c r="A23" s="17" t="str">
        <f>Registro!A23</f>
        <v>Realización de actividades como presidente del NAB de Maestría en Ingeniería</v>
      </c>
      <c r="B23" s="17"/>
      <c r="C23" s="42" t="s">
        <v>43</v>
      </c>
      <c r="D23" s="42"/>
      <c r="E23" s="42"/>
      <c r="F23" s="17" t="s">
        <v>31</v>
      </c>
      <c r="G23" s="17"/>
      <c r="H23" s="10">
        <v>0.33</v>
      </c>
    </row>
    <row r="24" spans="1:8" s="6" customFormat="1" ht="35.25" customHeight="1" x14ac:dyDescent="0.2">
      <c r="A24" s="17"/>
      <c r="B24" s="17"/>
      <c r="C24" s="42"/>
      <c r="D24" s="42"/>
      <c r="E24" s="42"/>
      <c r="F24" s="17"/>
      <c r="G24" s="17"/>
      <c r="H24" s="10"/>
    </row>
    <row r="25" spans="1:8" s="6" customFormat="1" ht="35.25" customHeight="1" x14ac:dyDescent="0.2">
      <c r="A25" s="17"/>
      <c r="B25" s="17"/>
      <c r="C25" s="42"/>
      <c r="D25" s="42"/>
      <c r="E25" s="42"/>
      <c r="F25" s="17"/>
      <c r="G25" s="17"/>
      <c r="H25" s="10"/>
    </row>
    <row r="26" spans="1:8" s="6" customFormat="1" ht="35.25" customHeight="1" x14ac:dyDescent="0.2">
      <c r="A26" s="17"/>
      <c r="B26" s="17"/>
      <c r="C26" s="42"/>
      <c r="D26" s="42"/>
      <c r="E26" s="42"/>
      <c r="F26" s="43"/>
      <c r="G26" s="43"/>
      <c r="H26" s="10"/>
    </row>
    <row r="27" spans="1:8" s="6" customFormat="1" ht="35.25" customHeight="1" x14ac:dyDescent="0.2">
      <c r="A27" s="17"/>
      <c r="B27" s="17"/>
      <c r="C27" s="42"/>
      <c r="D27" s="42"/>
      <c r="E27" s="42"/>
      <c r="F27" s="17"/>
      <c r="G27" s="17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ISC. MARCOS CAGAL ORTIZ</v>
      </c>
      <c r="D35" s="20"/>
      <c r="E35" s="20"/>
      <c r="G35" s="20" t="str">
        <f>Registro!F37</f>
        <v>MI. OCTAVIO OBIL MARTÍNEZ</v>
      </c>
      <c r="H35" s="20"/>
    </row>
    <row r="36" spans="1:8" ht="28.5" customHeight="1" x14ac:dyDescent="0.2">
      <c r="A36" s="16" t="str">
        <f>B8</f>
        <v>DRA. VERÓNICA GUERRERO HERNÁNDEZ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abSelected="1" topLeftCell="A15" zoomScaleNormal="100" zoomScaleSheetLayoutView="100" workbookViewId="0">
      <selection activeCell="C24" sqref="C24:E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7" width="11.42578125" style="1"/>
    <col min="8" max="8" width="23.4257812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x14ac:dyDescent="0.2">
      <c r="A11" s="4" t="s">
        <v>4</v>
      </c>
      <c r="B11" s="21" t="str">
        <f>Registro!B11</f>
        <v>GESTION ACADEMICA-COMISIONES ACADEMICAS-NUCLEO ACADEMICO BASICO (NAB) POR POSGRADO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63" customHeight="1" x14ac:dyDescent="0.2">
      <c r="A14" s="17" t="str">
        <f>Registro!A14</f>
        <v>Participar en las actividades de la Maestría en Ingeniería como miembro del Nucleo Académico Básico (NAB)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43.5" customHeight="1" x14ac:dyDescent="0.2">
      <c r="A17" s="17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35.25" customHeight="1" x14ac:dyDescent="0.2">
      <c r="A21" s="17" t="str">
        <f>Registro!A21</f>
        <v>Participacion en actividades convocadas por la Subdirección de Investigación y Posgrado</v>
      </c>
      <c r="B21" s="17"/>
      <c r="C21" s="42" t="s">
        <v>44</v>
      </c>
      <c r="D21" s="42"/>
      <c r="E21" s="42"/>
      <c r="F21" s="43" t="s">
        <v>31</v>
      </c>
      <c r="G21" s="43"/>
      <c r="H21" s="10">
        <v>0.66</v>
      </c>
    </row>
    <row r="22" spans="1:8" s="6" customFormat="1" ht="35.25" customHeight="1" x14ac:dyDescent="0.2">
      <c r="A22" s="17" t="str">
        <f>Registro!A22</f>
        <v>Impartir asignatura de Tesis</v>
      </c>
      <c r="B22" s="17"/>
      <c r="C22" s="42" t="s">
        <v>44</v>
      </c>
      <c r="D22" s="42"/>
      <c r="E22" s="42"/>
      <c r="F22" s="17" t="s">
        <v>31</v>
      </c>
      <c r="G22" s="17"/>
      <c r="H22" s="10">
        <v>0.66</v>
      </c>
    </row>
    <row r="23" spans="1:8" s="6" customFormat="1" ht="61.5" customHeight="1" x14ac:dyDescent="0.2">
      <c r="A23" s="17" t="str">
        <f>Registro!A23</f>
        <v>Realización de actividades como presidente del NAB de Maestría en Ingeniería</v>
      </c>
      <c r="B23" s="17"/>
      <c r="C23" s="42" t="s">
        <v>44</v>
      </c>
      <c r="D23" s="42"/>
      <c r="E23" s="42"/>
      <c r="F23" s="17" t="s">
        <v>31</v>
      </c>
      <c r="G23" s="17"/>
      <c r="H23" s="10">
        <v>0.66</v>
      </c>
    </row>
    <row r="24" spans="1:8" s="6" customFormat="1" ht="65.25" customHeight="1" x14ac:dyDescent="0.2">
      <c r="A24" s="17"/>
      <c r="B24" s="17"/>
      <c r="C24" s="42"/>
      <c r="D24" s="42"/>
      <c r="E24" s="42"/>
      <c r="F24" s="17"/>
      <c r="G24" s="17"/>
      <c r="H24" s="10"/>
    </row>
    <row r="25" spans="1:8" s="6" customFormat="1" ht="50.25" customHeight="1" x14ac:dyDescent="0.2">
      <c r="A25" s="17"/>
      <c r="B25" s="17"/>
      <c r="C25" s="42"/>
      <c r="D25" s="42"/>
      <c r="E25" s="42"/>
      <c r="F25" s="43"/>
      <c r="G25" s="43"/>
      <c r="H25" s="10"/>
    </row>
    <row r="26" spans="1:8" s="6" customFormat="1" ht="35.25" customHeight="1" x14ac:dyDescent="0.2">
      <c r="A26" s="17"/>
      <c r="B26" s="17"/>
      <c r="C26" s="42"/>
      <c r="D26" s="42"/>
      <c r="E26" s="42"/>
      <c r="F26" s="17"/>
      <c r="G26" s="17"/>
      <c r="H26" s="10"/>
    </row>
    <row r="27" spans="1:8" s="6" customFormat="1" ht="35.25" customHeight="1" x14ac:dyDescent="0.2">
      <c r="A27" s="17"/>
      <c r="B27" s="17"/>
      <c r="C27" s="42"/>
      <c r="D27" s="42"/>
      <c r="E27" s="42"/>
      <c r="F27" s="17"/>
      <c r="G27" s="17"/>
      <c r="H27" s="10"/>
    </row>
    <row r="28" spans="1:8" s="6" customFormat="1" x14ac:dyDescent="0.2">
      <c r="A28" s="43"/>
      <c r="B28" s="43"/>
      <c r="C28" s="42"/>
      <c r="D28" s="42"/>
      <c r="E28" s="42"/>
      <c r="F28" s="43"/>
      <c r="G28" s="43"/>
      <c r="H28" s="10"/>
    </row>
    <row r="29" spans="1:8" s="6" customFormat="1" x14ac:dyDescent="0.2">
      <c r="A29" s="43"/>
      <c r="B29" s="43"/>
      <c r="C29" s="42"/>
      <c r="D29" s="42"/>
      <c r="E29" s="42"/>
      <c r="F29" s="43"/>
      <c r="G29" s="43"/>
      <c r="H29" s="10"/>
    </row>
    <row r="30" spans="1:8" s="6" customFormat="1" x14ac:dyDescent="0.2">
      <c r="A30" s="43"/>
      <c r="B30" s="43"/>
      <c r="C30" s="42"/>
      <c r="D30" s="42"/>
      <c r="E30" s="42"/>
      <c r="F30" s="43"/>
      <c r="G30" s="4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8" t="s">
        <v>10</v>
      </c>
      <c r="B32" s="18"/>
      <c r="C32" s="18"/>
      <c r="D32" s="18"/>
      <c r="E32" s="18"/>
      <c r="F32" s="18"/>
      <c r="G32" s="18"/>
      <c r="H32" s="18"/>
    </row>
    <row r="33" spans="1:8" s="6" customFormat="1" ht="41.25" customHeight="1" x14ac:dyDescent="0.2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0" t="str">
        <f>Registro!C37</f>
        <v>ISC. MARCOS CAGAL ORTIZ</v>
      </c>
      <c r="D35" s="20"/>
      <c r="E35" s="20"/>
      <c r="G35" s="20" t="str">
        <f>Registro!F37</f>
        <v>MI. OCTAVIO OBIL MARTÍNEZ</v>
      </c>
      <c r="H35" s="20"/>
    </row>
    <row r="36" spans="1:8" ht="28.5" customHeight="1" x14ac:dyDescent="0.2">
      <c r="A36" s="16" t="str">
        <f>B8</f>
        <v>DRA. VERÓNICA GUERRERO HERNÁNDEZ</v>
      </c>
      <c r="C36" s="46" t="s">
        <v>26</v>
      </c>
      <c r="D36" s="46"/>
      <c r="E36" s="46"/>
      <c r="G36" s="14" t="s">
        <v>14</v>
      </c>
      <c r="H36" s="14"/>
    </row>
    <row r="38" spans="1:8" ht="24.75" customHeight="1" x14ac:dyDescent="0.2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5:B25"/>
    <mergeCell ref="C25:E25"/>
    <mergeCell ref="F25:G25"/>
    <mergeCell ref="C22:E22"/>
    <mergeCell ref="A22:B22"/>
    <mergeCell ref="F22:G22"/>
    <mergeCell ref="A24:B24"/>
    <mergeCell ref="C24:E24"/>
    <mergeCell ref="F24:G24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1"/>
  <sheetViews>
    <sheetView topLeftCell="A14" zoomScaleNormal="100" zoomScaleSheetLayoutView="100" workbookViewId="0">
      <selection activeCell="F23" sqref="F23:G23"/>
    </sheetView>
  </sheetViews>
  <sheetFormatPr baseColWidth="10" defaultColWidth="11.42578125" defaultRowHeight="12.75" x14ac:dyDescent="0.2"/>
  <cols>
    <col min="1" max="1" width="38.7109375" style="1" customWidth="1"/>
    <col min="2" max="2" width="11.7109375" style="1" customWidth="1"/>
    <col min="3" max="4" width="6.5703125" style="1" customWidth="1"/>
    <col min="5" max="5" width="9" style="1" customWidth="1"/>
    <col min="6" max="6" width="9.7109375" style="1" customWidth="1"/>
    <col min="7" max="7" width="18.7109375" style="1" customWidth="1"/>
    <col min="8" max="8" width="9.85546875" style="1" customWidth="1"/>
    <col min="9" max="16384" width="11.42578125" style="1"/>
  </cols>
  <sheetData>
    <row r="1" spans="1:8" ht="56.25" customHeight="1" x14ac:dyDescent="0.2">
      <c r="B1" s="40" t="s">
        <v>21</v>
      </c>
      <c r="C1" s="40"/>
      <c r="D1" s="40"/>
      <c r="E1" s="40"/>
      <c r="F1" s="40"/>
      <c r="G1" s="40"/>
      <c r="H1" s="40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1" t="str">
        <f>Registro!D6</f>
        <v>INFORMÁTICA</v>
      </c>
      <c r="E6" s="41"/>
      <c r="F6" s="41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VERÓNICA GUERRERO HERNÁNDEZ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19" t="str">
        <f>Registro!F9</f>
        <v>FEB - JUN 2025</v>
      </c>
      <c r="H9" s="19"/>
    </row>
    <row r="11" spans="1:8" x14ac:dyDescent="0.2">
      <c r="A11" s="4" t="s">
        <v>4</v>
      </c>
      <c r="B11" s="21" t="s">
        <v>23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8" t="s">
        <v>5</v>
      </c>
      <c r="B13" s="18"/>
      <c r="C13" s="18"/>
      <c r="D13" s="18"/>
      <c r="E13" s="18"/>
      <c r="F13" s="18"/>
      <c r="G13" s="18"/>
      <c r="H13" s="18"/>
    </row>
    <row r="14" spans="1:8" s="6" customFormat="1" ht="25.5" customHeight="1" x14ac:dyDescent="0.2">
      <c r="A14" s="17" t="str">
        <f>Registro!A14</f>
        <v>Participar en las actividades de la Maestría en Ingeniería como miembro del Nucleo Académico Básico (NAB)</v>
      </c>
      <c r="B14" s="17"/>
      <c r="C14" s="17"/>
      <c r="D14" s="17"/>
      <c r="E14" s="17"/>
      <c r="F14" s="17"/>
      <c r="G14" s="17"/>
      <c r="H14" s="17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8" t="s">
        <v>9</v>
      </c>
      <c r="B16" s="18"/>
      <c r="C16" s="18"/>
      <c r="D16" s="18"/>
      <c r="E16" s="18"/>
      <c r="F16" s="18"/>
      <c r="G16" s="18"/>
      <c r="H16" s="18"/>
    </row>
    <row r="17" spans="1:8" s="6" customFormat="1" ht="57" customHeight="1" x14ac:dyDescent="0.2">
      <c r="A17" s="17" t="str">
        <f>Registro!A17</f>
        <v xml:space="preserve">4 ACTIVIDADES CON SUBDIRECCION  DE INVESTIGACION Y POSGRADO                                                                                                                                      3 REPORTES PARCIALES DE ASIGNATURA                                                                                                                                                            5 REUNIONES CON NAB                                                                                                                                            </v>
      </c>
      <c r="B17" s="17"/>
      <c r="C17" s="17"/>
      <c r="D17" s="17"/>
      <c r="E17" s="17"/>
      <c r="F17" s="17"/>
      <c r="G17" s="17"/>
      <c r="H17" s="17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8" t="s">
        <v>6</v>
      </c>
      <c r="B19" s="18"/>
      <c r="C19" s="18"/>
      <c r="D19" s="18"/>
      <c r="E19" s="18"/>
      <c r="F19" s="18"/>
      <c r="G19" s="18"/>
      <c r="H19" s="18"/>
    </row>
    <row r="20" spans="1:8" s="6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ht="50.25" customHeight="1" x14ac:dyDescent="0.2">
      <c r="A21" s="17" t="str">
        <f>Registro!A21</f>
        <v>Participacion en actividades convocadas por la Subdirección de Investigación y Posgrado</v>
      </c>
      <c r="B21" s="17"/>
      <c r="C21" s="42" t="s">
        <v>32</v>
      </c>
      <c r="D21" s="42"/>
      <c r="E21" s="42"/>
      <c r="F21" s="43" t="s">
        <v>29</v>
      </c>
      <c r="G21" s="43"/>
      <c r="H21" s="10">
        <v>1</v>
      </c>
    </row>
    <row r="22" spans="1:8" s="6" customFormat="1" ht="34.5" customHeight="1" x14ac:dyDescent="0.2">
      <c r="A22" s="43" t="str">
        <f>Registro!A22</f>
        <v>Impartir asignatura de Tesis</v>
      </c>
      <c r="B22" s="43"/>
      <c r="C22" s="42" t="s">
        <v>32</v>
      </c>
      <c r="D22" s="42"/>
      <c r="E22" s="42"/>
      <c r="F22" s="17" t="s">
        <v>25</v>
      </c>
      <c r="G22" s="17"/>
      <c r="H22" s="10">
        <v>1</v>
      </c>
    </row>
    <row r="23" spans="1:8" s="6" customFormat="1" ht="57.75" customHeight="1" x14ac:dyDescent="0.2">
      <c r="A23" s="43"/>
      <c r="B23" s="43"/>
      <c r="C23" s="42"/>
      <c r="D23" s="42"/>
      <c r="E23" s="42"/>
      <c r="F23" s="17"/>
      <c r="G23" s="17"/>
      <c r="H23" s="10"/>
    </row>
    <row r="24" spans="1:8" s="6" customFormat="1" x14ac:dyDescent="0.2">
      <c r="A24" s="43"/>
      <c r="B24" s="43"/>
      <c r="C24" s="42"/>
      <c r="D24" s="42"/>
      <c r="E24" s="42"/>
      <c r="F24" s="17"/>
      <c r="G24" s="17"/>
      <c r="H24" s="10"/>
    </row>
    <row r="25" spans="1:8" s="6" customFormat="1" x14ac:dyDescent="0.2">
      <c r="A25" s="18" t="s">
        <v>10</v>
      </c>
      <c r="B25" s="18"/>
      <c r="C25" s="18"/>
      <c r="D25" s="18"/>
      <c r="E25" s="18"/>
      <c r="F25" s="18"/>
      <c r="G25" s="18"/>
      <c r="H25" s="18"/>
    </row>
    <row r="26" spans="1:8" s="6" customFormat="1" ht="41.25" customHeight="1" x14ac:dyDescent="0.2">
      <c r="A26" s="29" t="s">
        <v>30</v>
      </c>
      <c r="B26" s="29"/>
      <c r="C26" s="29"/>
      <c r="D26" s="29"/>
      <c r="E26" s="29"/>
      <c r="F26" s="29"/>
      <c r="G26" s="29"/>
      <c r="H26" s="29"/>
    </row>
    <row r="27" spans="1:8" s="6" customFormat="1" ht="16.5" customHeight="1" x14ac:dyDescent="0.2">
      <c r="A27" s="1"/>
      <c r="B27" s="1"/>
      <c r="C27" s="1"/>
      <c r="D27" s="1"/>
      <c r="E27" s="1"/>
      <c r="F27" s="1"/>
      <c r="G27" s="1"/>
      <c r="H27" s="1"/>
    </row>
    <row r="28" spans="1:8" ht="42.75" customHeight="1" x14ac:dyDescent="0.2">
      <c r="A28" s="5"/>
      <c r="C28" s="20" t="str">
        <f>Registro!C37</f>
        <v>ISC. MARCOS CAGAL ORTIZ</v>
      </c>
      <c r="D28" s="20"/>
      <c r="E28" s="20"/>
      <c r="G28" s="21" t="str">
        <f>Registro!F37</f>
        <v>MI. OCTAVIO OBIL MARTÍNEZ</v>
      </c>
      <c r="H28" s="21"/>
    </row>
    <row r="29" spans="1:8" ht="28.5" customHeight="1" x14ac:dyDescent="0.2">
      <c r="A29" s="9" t="str">
        <f>B8</f>
        <v>DRA. VERÓNICA GUERRERO HERNÁNDEZ</v>
      </c>
      <c r="C29" s="46" t="s">
        <v>26</v>
      </c>
      <c r="D29" s="46"/>
      <c r="E29" s="46"/>
      <c r="G29" s="31" t="s">
        <v>14</v>
      </c>
      <c r="H29" s="31"/>
    </row>
    <row r="31" spans="1:8" ht="24.75" customHeight="1" x14ac:dyDescent="0.2">
      <c r="A31" s="28" t="s">
        <v>19</v>
      </c>
      <c r="B31" s="28"/>
      <c r="C31" s="28"/>
      <c r="D31" s="28"/>
      <c r="E31" s="28"/>
      <c r="F31" s="28"/>
      <c r="G31" s="28"/>
      <c r="H31" s="28"/>
    </row>
  </sheetData>
  <mergeCells count="36">
    <mergeCell ref="A24:B24"/>
    <mergeCell ref="C24:E24"/>
    <mergeCell ref="F24:G24"/>
    <mergeCell ref="C29:E29"/>
    <mergeCell ref="A31:H31"/>
    <mergeCell ref="A25:H25"/>
    <mergeCell ref="A26:H26"/>
    <mergeCell ref="C28:E28"/>
    <mergeCell ref="G28:H28"/>
    <mergeCell ref="G29:H29"/>
    <mergeCell ref="C22:E22"/>
    <mergeCell ref="A22:B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81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MARIEM</cp:lastModifiedBy>
  <cp:lastPrinted>2023-01-16T19:03:26Z</cp:lastPrinted>
  <dcterms:created xsi:type="dcterms:W3CDTF">2022-07-23T13:46:58Z</dcterms:created>
  <dcterms:modified xsi:type="dcterms:W3CDTF">2025-05-01T00:27:22Z</dcterms:modified>
</cp:coreProperties>
</file>