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"/>
    </mc:Choice>
  </mc:AlternateContent>
  <xr:revisionPtr revIDLastSave="0" documentId="13_ncr:1_{02546BCF-3A19-4772-9465-3A682D0798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/>
  <c r="A21" i="8"/>
  <c r="C22" i="7"/>
  <c r="C21" i="7"/>
  <c r="A22" i="7"/>
  <c r="A21" i="7"/>
  <c r="C22" i="9"/>
  <c r="C21" i="9"/>
  <c r="C22" i="8"/>
  <c r="C21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<sst xmlns="http://schemas.openxmlformats.org/spreadsheetml/2006/main" count="95" uniqueCount="39">
  <si>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</si>
  <si>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</si>
  <si>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</si>
  <si>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</si>
  <si>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</si>
  <si>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</si>
  <si>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</si>
  <si>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</si>
  <si>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</si>
  <si>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</si>
  <si>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</si>
  <si>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</si>
  <si>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</si>
  <si>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</si>
  <si>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</si>
  <si>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</si>
  <si>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</si>
  <si>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</si>
  <si>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</si>
  <si>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</si>
  <si>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</si>
  <si>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</si>
  <si>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</si>
  <si>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</si>
  <si>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</si>
  <si>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</si>
  <si>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EN SISTEMAS COMPUTACIONALES</t>
  </si>
  <si>
    <t>ISC. DIEGO DE JESÚS VELÁZQUEZ LUCHO</t>
  </si>
  <si>
    <t>Archivos digitales de planeación y logística</t>
  </si>
  <si>
    <t>Archivo digital de planeación y logística</t>
  </si>
  <si>
    <t>GESTIÓN ACADÉMICA (Colaborador de eventos)</t>
  </si>
  <si>
    <t>FEB. - JUN. 25</t>
  </si>
  <si>
    <t>2 eventos organizados</t>
  </si>
  <si>
    <t>04/02/2025-13/06/2025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</si>
  <si>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</si>
  <si>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</si>
  <si>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</si>
  <si>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</si>
  <si>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MTI VICTOR MANUEL CHONTAL AMADOR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</si>
</sst>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34"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31" t="s">
        <v>20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3" t="s">
        <v>26</v>
      </c>
      <c r="E6" s="33"/>
      <c r="F6" s="33"/>
      <c r="G6" s="3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7" t="s">
        <v>38</v>
      </c>
      <c r="C8" s="27"/>
      <c r="D8" s="27"/>
      <c r="E8" s="27"/>
      <c r="F8" s="27"/>
      <c r="G8" s="27"/>
    </row>
    <row r="9" spans="1:7" ht="24.75" customHeight="1" x14ac:dyDescent="0.25">
      <c r="A9"/>
      <c r="B9"/>
      <c r="C9"/>
      <c r="E9" s="4" t="s">
        <v>11</v>
      </c>
      <c r="F9" s="36" t="s">
        <v>31</v>
      </c>
      <c r="G9" s="36"/>
    </row>
    <row r="11" spans="1:7" ht="26.25" customHeight="1" x14ac:dyDescent="0.2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25.5" customHeight="1" x14ac:dyDescent="0.2">
      <c r="A14" s="30" t="s">
        <v>22</v>
      </c>
      <c r="B14" s="30"/>
      <c r="C14" s="30"/>
      <c r="D14" s="30"/>
      <c r="E14" s="30"/>
      <c r="F14" s="30"/>
      <c r="G14" s="3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38.1" customHeight="1" x14ac:dyDescent="0.2">
      <c r="A17" s="30" t="s">
        <v>32</v>
      </c>
      <c r="B17" s="30"/>
      <c r="C17" s="30"/>
      <c r="D17" s="30"/>
      <c r="E17" s="30"/>
      <c r="F17" s="30"/>
      <c r="G17" s="3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9" t="s">
        <v>15</v>
      </c>
      <c r="B19" s="29"/>
      <c r="C19" s="29"/>
      <c r="D19" s="29"/>
      <c r="E19" s="29"/>
      <c r="F19" s="29"/>
      <c r="G19" s="29"/>
    </row>
    <row r="20" spans="1:7" s="5" customFormat="1" ht="25.5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7" s="5" customFormat="1" ht="56.1" customHeight="1" x14ac:dyDescent="0.2">
      <c r="A21" s="42" t="s">
        <v>35</v>
      </c>
      <c r="B21" s="43"/>
      <c r="C21" s="43"/>
      <c r="D21" s="43"/>
      <c r="E21" s="43"/>
      <c r="F21" s="44"/>
      <c r="G21" s="19" t="s">
        <v>33</v>
      </c>
    </row>
    <row r="22" spans="1:7" s="5" customFormat="1" ht="55.5" customHeight="1" x14ac:dyDescent="0.2">
      <c r="A22" s="42" t="s">
        <v>34</v>
      </c>
      <c r="B22" s="43"/>
      <c r="C22" s="43"/>
      <c r="D22" s="43"/>
      <c r="E22" s="43"/>
      <c r="F22" s="44"/>
      <c r="G22" s="19" t="s">
        <v>33</v>
      </c>
    </row>
    <row r="23" spans="1:7" s="5" customFormat="1" x14ac:dyDescent="0.2">
      <c r="A23" s="21"/>
      <c r="B23" s="22"/>
      <c r="C23" s="22"/>
      <c r="D23" s="22"/>
      <c r="E23" s="22"/>
      <c r="F23" s="23"/>
      <c r="G23" s="14"/>
    </row>
    <row r="24" spans="1:7" s="5" customFormat="1" x14ac:dyDescent="0.2">
      <c r="A24" s="24"/>
      <c r="B24" s="25"/>
      <c r="C24" s="25"/>
      <c r="D24" s="25"/>
      <c r="E24" s="25"/>
      <c r="F24" s="26"/>
      <c r="G24" s="14"/>
    </row>
    <row r="25" spans="1:7" s="5" customFormat="1" x14ac:dyDescent="0.2">
      <c r="A25" s="21"/>
      <c r="B25" s="22"/>
      <c r="C25" s="22"/>
      <c r="D25" s="22"/>
      <c r="E25" s="22"/>
      <c r="F25" s="23"/>
      <c r="G25" s="14"/>
    </row>
    <row r="26" spans="1:7" s="5" customFormat="1" x14ac:dyDescent="0.2">
      <c r="A26" s="25"/>
      <c r="B26" s="25"/>
      <c r="C26" s="25"/>
      <c r="D26" s="25"/>
      <c r="E26" s="25"/>
      <c r="F26" s="26"/>
      <c r="G26" s="14"/>
    </row>
    <row r="27" spans="1:7" s="5" customFormat="1" ht="14.1" customHeight="1" x14ac:dyDescent="0.2">
      <c r="A27" s="21"/>
      <c r="B27" s="22"/>
      <c r="C27" s="22"/>
      <c r="D27" s="22"/>
      <c r="E27" s="22"/>
      <c r="F27" s="23"/>
      <c r="G27" s="10"/>
    </row>
    <row r="28" spans="1:7" s="5" customFormat="1" ht="14.1" customHeight="1" x14ac:dyDescent="0.2">
      <c r="A28" s="36"/>
      <c r="B28" s="36"/>
      <c r="C28" s="36"/>
      <c r="D28" s="36"/>
      <c r="E28" s="36"/>
      <c r="F28" s="45"/>
      <c r="G28" s="10"/>
    </row>
    <row r="29" spans="1:7" s="5" customFormat="1" ht="14.1" customHeight="1" x14ac:dyDescent="0.2">
      <c r="A29" s="21"/>
      <c r="B29" s="22"/>
      <c r="C29" s="22"/>
      <c r="D29" s="22"/>
      <c r="E29" s="22"/>
      <c r="F29" s="23"/>
      <c r="G29" s="10"/>
    </row>
    <row r="30" spans="1:7" s="5" customFormat="1" ht="14.1" customHeight="1" x14ac:dyDescent="0.2">
      <c r="A30" s="21"/>
      <c r="B30" s="22"/>
      <c r="C30" s="22"/>
      <c r="D30" s="22"/>
      <c r="E30" s="22"/>
      <c r="F30" s="23"/>
      <c r="G30" s="10"/>
    </row>
    <row r="31" spans="1:7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3" t="str">
        <f>B8</f>
        <v>MTI VICTOR MANUEL CHONTAL AMADOR</v>
      </c>
      <c r="C36" s="28" t="s">
        <v>27</v>
      </c>
      <c r="D36" s="28"/>
      <c r="E36"/>
      <c r="F36" s="28" t="s">
        <v>36</v>
      </c>
      <c r="G36" s="28"/>
    </row>
    <row r="37" spans="1:7" ht="41.1" customHeight="1" x14ac:dyDescent="0.2">
      <c r="A37" s="8" t="s">
        <v>25</v>
      </c>
      <c r="C37" s="37" t="s">
        <v>23</v>
      </c>
      <c r="D37" s="37"/>
      <c r="F37" s="38" t="s">
        <v>24</v>
      </c>
      <c r="G37" s="38"/>
    </row>
    <row r="39" spans="1:7" x14ac:dyDescent="0.2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90" zoomScaleNormal="90" zoomScaleSheetLayoutView="9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7" t="str">
        <f>Registro!D6</f>
        <v>EN SISTEMAS COMPUTACIONALES</v>
      </c>
      <c r="E6" s="17"/>
      <c r="F6" s="17"/>
      <c r="G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ht="30" customHeight="1" x14ac:dyDescent="0.2">
      <c r="A9" s="4" t="s">
        <v>2</v>
      </c>
      <c r="B9" s="27">
        <v>1</v>
      </c>
      <c r="C9" s="27"/>
      <c r="D9" s="7"/>
      <c r="F9" s="4" t="s">
        <v>11</v>
      </c>
      <c r="G9" s="36" t="str">
        <f>Registro!F9</f>
        <v>FEB. - JUN. 25</v>
      </c>
      <c r="H9" s="36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37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9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50" t="str">
        <f>Registro!$G21</f>
        <v>04/02/2025-13/06/2025</v>
      </c>
      <c r="D21" s="51"/>
      <c r="E21" s="52"/>
      <c r="F21" s="30" t="s">
        <v>37</v>
      </c>
      <c r="G21" s="30"/>
      <c r="H21" s="9">
        <v>0.33</v>
      </c>
    </row>
    <row r="22" spans="1:8" s="5" customFormat="1" ht="116.1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50" t="str">
        <f>Registro!$G22</f>
        <v>04/02/2025-13/06/2025</v>
      </c>
      <c r="D22" s="51"/>
      <c r="E22" s="52"/>
      <c r="F22" s="30" t="s">
        <v>37</v>
      </c>
      <c r="G22" s="30"/>
      <c r="H22" s="9">
        <v>0.33</v>
      </c>
    </row>
    <row r="23" spans="1:8" s="5" customFormat="1" x14ac:dyDescent="0.2">
      <c r="A23" s="30"/>
      <c r="B23" s="30"/>
      <c r="C23" s="50"/>
      <c r="D23" s="51"/>
      <c r="E23" s="52"/>
      <c r="F23" s="30"/>
      <c r="G23" s="30"/>
      <c r="H23" s="9"/>
    </row>
    <row r="24" spans="1:8" s="5" customFormat="1" x14ac:dyDescent="0.2">
      <c r="A24" s="30"/>
      <c r="B24" s="30"/>
      <c r="C24" s="50"/>
      <c r="D24" s="51"/>
      <c r="E24" s="52"/>
      <c r="F24" s="30"/>
      <c r="G24" s="30"/>
      <c r="H24" s="9"/>
    </row>
    <row r="25" spans="1:8" s="5" customFormat="1" x14ac:dyDescent="0.2">
      <c r="A25" s="30"/>
      <c r="B25" s="30"/>
      <c r="C25" s="50"/>
      <c r="D25" s="51"/>
      <c r="E25" s="52"/>
      <c r="F25" s="30"/>
      <c r="G25" s="30"/>
      <c r="H25" s="9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">
      <c r="A32" s="49"/>
      <c r="B32" s="49"/>
      <c r="C32" s="49"/>
      <c r="D32" s="49"/>
      <c r="E32" s="49"/>
      <c r="F32" s="49"/>
      <c r="G32" s="49"/>
      <c r="H32" s="4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MTI VICTOR MANUEL CHONTAL AMADOR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54" customHeight="1" x14ac:dyDescent="0.2">
      <c r="A35" s="8" t="s">
        <v>25</v>
      </c>
      <c r="C35" s="46" t="s">
        <v>23</v>
      </c>
      <c r="D35" s="46"/>
      <c r="E35" s="46"/>
      <c r="G35" s="38" t="s">
        <v>24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25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7.6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0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29</v>
      </c>
      <c r="G21" s="30"/>
      <c r="H21" s="9"/>
    </row>
    <row r="22" spans="1:8" s="5" customFormat="1" ht="116.1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28</v>
      </c>
      <c r="G22" s="30"/>
      <c r="H22" s="9"/>
    </row>
    <row r="23" spans="1:8" s="5" customFormat="1" x14ac:dyDescent="0.2">
      <c r="A23" s="30"/>
      <c r="B23" s="30"/>
      <c r="C23" s="48"/>
      <c r="D23" s="48"/>
      <c r="E23" s="48"/>
      <c r="F23" s="30"/>
      <c r="G23" s="30"/>
      <c r="H23" s="9"/>
    </row>
    <row r="24" spans="1:8" s="5" customFormat="1" x14ac:dyDescent="0.2">
      <c r="A24" s="30"/>
      <c r="B24" s="30"/>
      <c r="C24" s="48"/>
      <c r="D24" s="48"/>
      <c r="E24" s="48"/>
      <c r="F24" s="30"/>
      <c r="G24" s="30"/>
      <c r="H24" s="9"/>
    </row>
    <row r="25" spans="1:8" s="5" customFormat="1" x14ac:dyDescent="0.2">
      <c r="A25" s="30"/>
      <c r="B25" s="30"/>
      <c r="C25" s="48"/>
      <c r="D25" s="48"/>
      <c r="E25" s="48"/>
      <c r="F25" s="30"/>
      <c r="G25" s="30"/>
      <c r="H25" s="9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30"/>
      <c r="B28" s="30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7.6" customHeight="1" x14ac:dyDescent="0.2">
      <c r="A32" s="56"/>
      <c r="B32" s="56"/>
      <c r="C32" s="56"/>
      <c r="D32" s="56"/>
      <c r="E32" s="56"/>
      <c r="F32" s="56"/>
      <c r="G32" s="56"/>
      <c r="H32" s="5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MTI VICTOR MANUEL CHONTAL AMADOR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450000000000003" customHeight="1" x14ac:dyDescent="0.2">
      <c r="A35" s="8" t="s">
        <v>25</v>
      </c>
      <c r="C35" s="46" t="s">
        <v>23</v>
      </c>
      <c r="D35" s="46"/>
      <c r="E35" s="46"/>
      <c r="G35" s="38" t="s">
        <v>24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3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3.6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29</v>
      </c>
      <c r="G21" s="30"/>
      <c r="H21" s="15"/>
    </row>
    <row r="22" spans="1:8" s="5" customFormat="1" ht="73.5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28</v>
      </c>
      <c r="G22" s="30"/>
      <c r="H22" s="15"/>
    </row>
    <row r="23" spans="1:8" s="5" customFormat="1" x14ac:dyDescent="0.2">
      <c r="A23" s="30"/>
      <c r="B23" s="30"/>
      <c r="C23" s="48"/>
      <c r="D23" s="48"/>
      <c r="E23" s="48"/>
      <c r="F23" s="30"/>
      <c r="G23" s="30"/>
      <c r="H23" s="15"/>
    </row>
    <row r="24" spans="1:8" s="5" customFormat="1" x14ac:dyDescent="0.2">
      <c r="A24" s="30"/>
      <c r="B24" s="30"/>
      <c r="C24" s="48"/>
      <c r="D24" s="48"/>
      <c r="E24" s="48"/>
      <c r="F24" s="30"/>
      <c r="G24" s="30"/>
      <c r="H24" s="15"/>
    </row>
    <row r="25" spans="1:8" s="5" customFormat="1" x14ac:dyDescent="0.2">
      <c r="A25" s="30"/>
      <c r="B25" s="30"/>
      <c r="C25" s="48"/>
      <c r="D25" s="48"/>
      <c r="E25" s="48"/>
      <c r="F25" s="30"/>
      <c r="G25" s="30"/>
      <c r="H25" s="15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5.5" customHeight="1" x14ac:dyDescent="0.2">
      <c r="A32" s="58"/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MTI VICTOR MANUEL CHONTAL AMADOR</v>
      </c>
      <c r="C34" s="28" t="str">
        <f>Registro!$C$36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450000000000003" customHeight="1" x14ac:dyDescent="0.2">
      <c r="A35" s="8" t="s">
        <v>25</v>
      </c>
      <c r="C35" s="46" t="s">
        <v>23</v>
      </c>
      <c r="D35" s="46"/>
      <c r="E35" s="46"/>
      <c r="G35" s="38" t="s">
        <v>24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2022-10-20T02:35:53Z</cp:lastPrinted>
  <dcterms:created xsi:type="dcterms:W3CDTF">2022-07-23T13:46:58Z</dcterms:created>
  <dcterms:modified xsi:type="dcterms:W3CDTF">2025-03-21T23:14:19Z</dcterms:modified>
</cp:coreProperties>
</file>