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2\"/>
    </mc:Choice>
  </mc:AlternateContent>
  <xr:revisionPtr revIDLastSave="0" documentId="13_ncr:1_{63F0004D-FEBE-4885-AB7C-425E277A44E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2" i="9"/>
  <c r="A21" i="9"/>
  <c r="A22" i="8"/>
  <c r="A21" i="8"/>
  <c r="C22" i="7"/>
  <c r="C21" i="7"/>
  <c r="A22" i="7"/>
  <c r="A21" i="7"/>
  <c r="C22" i="9"/>
  <c r="C21" i="9"/>
  <c r="C22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<sst xmlns="http://schemas.openxmlformats.org/spreadsheetml/2006/main" count="93" uniqueCount="38">
  <si>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</si>
  <si>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</si>
  <si>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</si>
  <si>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</si>
  <si>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</si>
  <si>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</si>
  <si>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</si>
  <si>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</si>
  <si>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</si>
  <si>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</si>
  <si>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</si>
  <si>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</si>
  <si>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</si>
  <si>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</si>
  <si>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</si>
  <si>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</si>
  <si>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</si>
  <si>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</si>
  <si>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</si>
  <si>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</si>
  <si>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</si>
  <si>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</si>
  <si>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</si>
  <si>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</si>
  <si>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</si>
  <si>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</si>
  <si>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</si>
  <si>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</si>
  <si>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</si>
  <si>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</si>
  <si>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</si>
  <si>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</si>
  <si>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</si>
  <si>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</si>
  <si>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MTI VICTOR MANUEL CHONTAL AMADOR</t>
  </si>
  <si>
    <t>Jefe de División de Ingeniería en Sistemas Computacionales</t>
  </si>
  <si>
    <t>Subdirector Académico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</si>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</sst>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18</v>
      </c>
      <c r="C1" s="38"/>
      <c r="D1" s="38"/>
      <c r="E1" s="38"/>
      <c r="F1" s="38"/>
      <c r="G1" s="38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45" t="s">
        <v>23</v>
      </c>
      <c r="E6" s="45"/>
      <c r="F6" s="45"/>
      <c r="G6" s="4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2" t="s">
        <v>34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1" t="s">
        <v>28</v>
      </c>
      <c r="G9" s="21"/>
    </row>
    <row r="11" spans="1:7" ht="26.2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37" t="s">
        <v>22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8.1" customHeight="1" x14ac:dyDescent="0.2">
      <c r="A17" s="37" t="s">
        <v>29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56.1" customHeight="1" x14ac:dyDescent="0.2">
      <c r="A21" s="28" t="s">
        <v>31</v>
      </c>
      <c r="B21" s="29"/>
      <c r="C21" s="29"/>
      <c r="D21" s="29"/>
      <c r="E21" s="29"/>
      <c r="F21" s="30"/>
      <c r="G21" s="19">
        <v>45776</v>
      </c>
    </row>
    <row r="22" spans="1:7" s="5" customFormat="1" ht="55.5" customHeight="1" x14ac:dyDescent="0.2">
      <c r="A22" s="28" t="s">
        <v>30</v>
      </c>
      <c r="B22" s="29"/>
      <c r="C22" s="29"/>
      <c r="D22" s="29"/>
      <c r="E22" s="29"/>
      <c r="F22" s="30"/>
      <c r="G22" s="19">
        <v>45791</v>
      </c>
    </row>
    <row r="23" spans="1:7" s="5" customFormat="1" x14ac:dyDescent="0.2">
      <c r="A23" s="32"/>
      <c r="B23" s="33"/>
      <c r="C23" s="33"/>
      <c r="D23" s="33"/>
      <c r="E23" s="33"/>
      <c r="F23" s="34"/>
      <c r="G23" s="14"/>
    </row>
    <row r="24" spans="1:7" s="5" customFormat="1" x14ac:dyDescent="0.2">
      <c r="A24" s="39"/>
      <c r="B24" s="40"/>
      <c r="C24" s="40"/>
      <c r="D24" s="40"/>
      <c r="E24" s="40"/>
      <c r="F24" s="41"/>
      <c r="G24" s="14"/>
    </row>
    <row r="25" spans="1:7" s="5" customFormat="1" x14ac:dyDescent="0.2">
      <c r="A25" s="32"/>
      <c r="B25" s="33"/>
      <c r="C25" s="33"/>
      <c r="D25" s="33"/>
      <c r="E25" s="33"/>
      <c r="F25" s="34"/>
      <c r="G25" s="14"/>
    </row>
    <row r="26" spans="1:7" s="5" customFormat="1" x14ac:dyDescent="0.2">
      <c r="A26" s="40"/>
      <c r="B26" s="40"/>
      <c r="C26" s="40"/>
      <c r="D26" s="40"/>
      <c r="E26" s="40"/>
      <c r="F26" s="41"/>
      <c r="G26" s="14"/>
    </row>
    <row r="27" spans="1:7" s="5" customFormat="1" ht="14.1" customHeight="1" x14ac:dyDescent="0.2">
      <c r="A27" s="32"/>
      <c r="B27" s="33"/>
      <c r="C27" s="33"/>
      <c r="D27" s="33"/>
      <c r="E27" s="33"/>
      <c r="F27" s="34"/>
      <c r="G27" s="10"/>
    </row>
    <row r="28" spans="1:7" s="5" customFormat="1" ht="14.1" customHeight="1" x14ac:dyDescent="0.2">
      <c r="A28" s="21"/>
      <c r="B28" s="21"/>
      <c r="C28" s="21"/>
      <c r="D28" s="21"/>
      <c r="E28" s="21"/>
      <c r="F28" s="31"/>
      <c r="G28" s="10"/>
    </row>
    <row r="29" spans="1:7" s="5" customFormat="1" ht="14.1" customHeight="1" x14ac:dyDescent="0.2">
      <c r="A29" s="32"/>
      <c r="B29" s="33"/>
      <c r="C29" s="33"/>
      <c r="D29" s="33"/>
      <c r="E29" s="33"/>
      <c r="F29" s="34"/>
      <c r="G29" s="10"/>
    </row>
    <row r="30" spans="1:7" s="5" customFormat="1" ht="14.1" customHeight="1" x14ac:dyDescent="0.2">
      <c r="A30" s="32"/>
      <c r="B30" s="33"/>
      <c r="C30" s="33"/>
      <c r="D30" s="33"/>
      <c r="E30" s="33"/>
      <c r="F30" s="34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MTI VICTOR MANUEL CHONTAL AMADOR</v>
      </c>
      <c r="C36" s="22" t="s">
        <v>24</v>
      </c>
      <c r="D36" s="22"/>
      <c r="E36"/>
      <c r="F36" s="22" t="s">
        <v>32</v>
      </c>
      <c r="G36" s="22"/>
    </row>
    <row r="37" spans="1:7" ht="41.1" customHeight="1" x14ac:dyDescent="0.2">
      <c r="A37" s="8" t="s">
        <v>37</v>
      </c>
      <c r="C37" s="23" t="s">
        <v>35</v>
      </c>
      <c r="D37" s="23"/>
      <c r="F37" s="24" t="s">
        <v>36</v>
      </c>
      <c r="G37" s="24"/>
    </row>
    <row r="39" spans="1:7" x14ac:dyDescent="0.2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="90" zoomScaleNormal="90" zoomScaleSheetLayoutView="9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 VICTOR MANUEL CHONTAL AMADOR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25</v>
      </c>
      <c r="H9" s="21"/>
    </row>
    <row r="11" spans="1:8" x14ac:dyDescent="0.2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9" customHeight="1" x14ac:dyDescent="0.2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49">
        <f>Registro!$G21</f>
        <v>45776</v>
      </c>
      <c r="D21" s="50"/>
      <c r="E21" s="51"/>
      <c r="F21" s="37" t="s">
        <v>33</v>
      </c>
      <c r="G21" s="37"/>
      <c r="H21" s="9">
        <v>0.33</v>
      </c>
    </row>
    <row r="22" spans="1:8" s="5" customFormat="1" ht="116.1" customHeight="1" x14ac:dyDescent="0.2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49">
        <f>Registro!$G22</f>
        <v>45791</v>
      </c>
      <c r="D22" s="50"/>
      <c r="E22" s="51"/>
      <c r="F22" s="37" t="s">
        <v>33</v>
      </c>
      <c r="G22" s="37"/>
      <c r="H22" s="9">
        <v>0.33</v>
      </c>
    </row>
    <row r="23" spans="1:8" s="5" customFormat="1" x14ac:dyDescent="0.2">
      <c r="A23" s="37"/>
      <c r="B23" s="37"/>
      <c r="C23" s="49"/>
      <c r="D23" s="50"/>
      <c r="E23" s="51"/>
      <c r="F23" s="37"/>
      <c r="G23" s="37"/>
      <c r="H23" s="9"/>
    </row>
    <row r="24" spans="1:8" s="5" customFormat="1" x14ac:dyDescent="0.2">
      <c r="A24" s="37"/>
      <c r="B24" s="37"/>
      <c r="C24" s="49"/>
      <c r="D24" s="50"/>
      <c r="E24" s="51"/>
      <c r="F24" s="37"/>
      <c r="G24" s="37"/>
      <c r="H24" s="9"/>
    </row>
    <row r="25" spans="1:8" s="5" customFormat="1" x14ac:dyDescent="0.2">
      <c r="A25" s="37"/>
      <c r="B25" s="37"/>
      <c r="C25" s="49"/>
      <c r="D25" s="50"/>
      <c r="E25" s="51"/>
      <c r="F25" s="37"/>
      <c r="G25" s="37"/>
      <c r="H25" s="9"/>
    </row>
    <row r="26" spans="1:8" s="5" customFormat="1" x14ac:dyDescent="0.2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">
      <c r="A32" s="55"/>
      <c r="B32" s="55"/>
      <c r="C32" s="55"/>
      <c r="D32" s="55"/>
      <c r="E32" s="55"/>
      <c r="F32" s="55"/>
      <c r="G32" s="55"/>
      <c r="H32" s="5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54" customHeight="1" x14ac:dyDescent="0.2">
      <c r="A35" s="8" t="s">
        <v>37</v>
      </c>
      <c r="C35" s="54" t="s">
        <v>35</v>
      </c>
      <c r="D35" s="54"/>
      <c r="E35" s="54"/>
      <c r="G35" s="24" t="s">
        <v>36</v>
      </c>
      <c r="H35" s="24"/>
    </row>
    <row r="37" spans="1:8" ht="24.75" customHeight="1" x14ac:dyDescent="0.2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9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 VICTOR MANUEL CHONTAL AMADOR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.6" customHeight="1" x14ac:dyDescent="0.2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0" customHeight="1" x14ac:dyDescent="0.2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>
        <f>Registro!G21</f>
        <v>45776</v>
      </c>
      <c r="D21" s="52"/>
      <c r="E21" s="52"/>
      <c r="F21" s="37" t="s">
        <v>26</v>
      </c>
      <c r="G21" s="37"/>
      <c r="H21" s="9">
        <v>0.66</v>
      </c>
    </row>
    <row r="22" spans="1:8" s="5" customFormat="1" ht="116.1" customHeight="1" x14ac:dyDescent="0.2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>
        <f>Registro!$G$22</f>
        <v>45791</v>
      </c>
      <c r="D22" s="52"/>
      <c r="E22" s="52"/>
      <c r="F22" s="37" t="s">
        <v>25</v>
      </c>
      <c r="G22" s="37"/>
      <c r="H22" s="9">
        <v>0.66</v>
      </c>
    </row>
    <row r="23" spans="1:8" s="5" customFormat="1" x14ac:dyDescent="0.2">
      <c r="A23" s="37"/>
      <c r="B23" s="37"/>
      <c r="C23" s="52"/>
      <c r="D23" s="52"/>
      <c r="E23" s="52"/>
      <c r="F23" s="37"/>
      <c r="G23" s="37"/>
      <c r="H23" s="9"/>
    </row>
    <row r="24" spans="1:8" s="5" customFormat="1" x14ac:dyDescent="0.2">
      <c r="A24" s="37"/>
      <c r="B24" s="37"/>
      <c r="C24" s="52"/>
      <c r="D24" s="52"/>
      <c r="E24" s="52"/>
      <c r="F24" s="37"/>
      <c r="G24" s="37"/>
      <c r="H24" s="9"/>
    </row>
    <row r="25" spans="1:8" s="5" customFormat="1" x14ac:dyDescent="0.2">
      <c r="A25" s="37"/>
      <c r="B25" s="37"/>
      <c r="C25" s="52"/>
      <c r="D25" s="52"/>
      <c r="E25" s="52"/>
      <c r="F25" s="37"/>
      <c r="G25" s="37"/>
      <c r="H25" s="9"/>
    </row>
    <row r="26" spans="1:8" s="5" customFormat="1" x14ac:dyDescent="0.2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">
      <c r="A28" s="37"/>
      <c r="B28" s="37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7.6" customHeight="1" x14ac:dyDescent="0.2">
      <c r="A32" s="57"/>
      <c r="B32" s="57"/>
      <c r="C32" s="57"/>
      <c r="D32" s="57"/>
      <c r="E32" s="57"/>
      <c r="F32" s="57"/>
      <c r="G32" s="57"/>
      <c r="H32" s="5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450000000000003" customHeight="1" x14ac:dyDescent="0.2">
      <c r="A35" s="8" t="s">
        <v>37</v>
      </c>
      <c r="C35" s="54" t="s">
        <v>35</v>
      </c>
      <c r="D35" s="54"/>
      <c r="E35" s="54"/>
      <c r="G35" s="24" t="s">
        <v>36</v>
      </c>
      <c r="H35" s="24"/>
    </row>
    <row r="37" spans="1:8" ht="24.75" customHeight="1" x14ac:dyDescent="0.2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 VICTOR MANUEL CHONTAL AMADOR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x14ac:dyDescent="0.2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3.6" customHeight="1" x14ac:dyDescent="0.2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>
        <f>Registro!$G$22</f>
        <v>45791</v>
      </c>
      <c r="D21" s="52"/>
      <c r="E21" s="52"/>
      <c r="F21" s="37" t="s">
        <v>26</v>
      </c>
      <c r="G21" s="37"/>
      <c r="H21" s="15"/>
    </row>
    <row r="22" spans="1:8" s="5" customFormat="1" ht="73.5" customHeight="1" x14ac:dyDescent="0.2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>
        <f>Registro!$G$22</f>
        <v>45791</v>
      </c>
      <c r="D22" s="52"/>
      <c r="E22" s="52"/>
      <c r="F22" s="37" t="s">
        <v>25</v>
      </c>
      <c r="G22" s="37"/>
      <c r="H22" s="15"/>
    </row>
    <row r="23" spans="1:8" s="5" customFormat="1" x14ac:dyDescent="0.2">
      <c r="A23" s="37"/>
      <c r="B23" s="37"/>
      <c r="C23" s="52"/>
      <c r="D23" s="52"/>
      <c r="E23" s="52"/>
      <c r="F23" s="37"/>
      <c r="G23" s="37"/>
      <c r="H23" s="15"/>
    </row>
    <row r="24" spans="1:8" s="5" customFormat="1" x14ac:dyDescent="0.2">
      <c r="A24" s="37"/>
      <c r="B24" s="37"/>
      <c r="C24" s="52"/>
      <c r="D24" s="52"/>
      <c r="E24" s="52"/>
      <c r="F24" s="37"/>
      <c r="G24" s="37"/>
      <c r="H24" s="15"/>
    </row>
    <row r="25" spans="1:8" s="5" customFormat="1" x14ac:dyDescent="0.2">
      <c r="A25" s="37"/>
      <c r="B25" s="37"/>
      <c r="C25" s="52"/>
      <c r="D25" s="52"/>
      <c r="E25" s="52"/>
      <c r="F25" s="37"/>
      <c r="G25" s="37"/>
      <c r="H25" s="15"/>
    </row>
    <row r="26" spans="1:8" s="5" customFormat="1" x14ac:dyDescent="0.2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2" t="str">
        <f>Registro!$C$36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450000000000003" customHeight="1" x14ac:dyDescent="0.2">
      <c r="A35" s="8" t="s">
        <v>37</v>
      </c>
      <c r="C35" s="54" t="s">
        <v>35</v>
      </c>
      <c r="D35" s="54"/>
      <c r="E35" s="54"/>
      <c r="G35" s="24" t="s">
        <v>36</v>
      </c>
      <c r="H35" s="24"/>
    </row>
    <row r="37" spans="1:8" ht="24.75" customHeight="1" x14ac:dyDescent="0.2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2022-10-20T02:35:53Z</cp:lastPrinted>
  <dcterms:created xsi:type="dcterms:W3CDTF">2022-07-23T13:46:58Z</dcterms:created>
  <dcterms:modified xsi:type="dcterms:W3CDTF">2025-04-30T13:16:41Z</dcterms:modified>
</cp:coreProperties>
</file>