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02\"/>
    </mc:Choice>
  </mc:AlternateContent>
  <xr:revisionPtr revIDLastSave="0" documentId="13_ncr:1_{9F6AD319-5D4A-4D5D-9F49-BD895CDC8C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8" l="1"/>
  <c r="C21" i="9"/>
  <c r="C21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<sst xmlns="http://schemas.openxmlformats.org/spreadsheetml/2006/main" count="90" uniqueCount="40">
  <si>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</si>
  <si>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</si>
  <si>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</si>
  <si>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</si>
  <si>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</si>
  <si>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</si>
  <si>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</si>
  <si>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</si>
  <si>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</si>
  <si>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</si>
  <si>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</si>
  <si>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</si>
  <si>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</si>
  <si>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</si>
  <si>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</si>
  <si>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</si>
  <si>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</si>
  <si>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</si>
  <si>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</si>
  <si>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</si>
  <si>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</si>
  <si>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</si>
  <si>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</si>
  <si>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Profesora</t>
  </si>
  <si>
    <t>Jefa de División de Ingeniería en Sistemas Computacionales</t>
  </si>
  <si>
    <t>Subdirectora Académica</t>
  </si>
  <si>
    <t>Diploma recibido.</t>
  </si>
  <si>
    <t>ISC. DIEGO DE JESÚS VELÁZQUEZ LUCHO</t>
  </si>
  <si>
    <t>FEB. - JUN. 2025</t>
  </si>
  <si>
    <t>04/02/2025-13/06/2025</t>
  </si>
  <si>
    <t>MIA. OCTAVIO OBIL MARTINEZ</t>
  </si>
  <si>
    <t>VINCULACIÓN (Oferta Educativa)</t>
  </si>
  <si>
    <t>Contribuir en la promoción del programa educativo en medios de comunicación y/o en instituciones educativas.</t>
  </si>
  <si>
    <t>Participar en las actividades asignadas por el Jefe de División</t>
  </si>
  <si>
    <t>Actividad realizada</t>
  </si>
  <si>
    <t>MTI. VICTOR MANUEL CHONTAL AMADOR</t>
  </si>
  <si>
    <t>Profesor</t>
  </si>
  <si>
    <t>Jefe de División de Ingeniería en Sistemas Computacionales</t>
  </si>
  <si>
    <t>Subdirector Académico</t>
  </si>
  <si>
    <t>Fotos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</si>
</sst>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/>
    </xf>
    <xf numFmtId="0" fontId="9" fillId="0" borderId="2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5" zoomScaleNormal="100" zoomScaleSheetLayoutView="100" workbookViewId="0">
      <selection activeCell="B9" sqref="B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18" t="s">
        <v>18</v>
      </c>
      <c r="C1" s="18"/>
      <c r="D1" s="18"/>
      <c r="E1" s="18"/>
      <c r="F1" s="18"/>
      <c r="G1" s="18"/>
    </row>
    <row r="3" spans="1:7" x14ac:dyDescent="0.2">
      <c r="A3" s="29" t="s">
        <v>20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ht="28.5" customHeight="1" x14ac:dyDescent="0.2">
      <c r="A6" s="30" t="s">
        <v>1</v>
      </c>
      <c r="B6" s="30"/>
      <c r="C6" s="30"/>
      <c r="D6" s="33" t="s">
        <v>22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25" t="s">
        <v>35</v>
      </c>
      <c r="C8" s="25"/>
      <c r="D8" s="25"/>
      <c r="E8" s="25"/>
      <c r="F8" s="25"/>
      <c r="G8" s="25"/>
    </row>
    <row r="9" spans="1:7" ht="30" customHeight="1" x14ac:dyDescent="0.25">
      <c r="A9"/>
      <c r="B9"/>
      <c r="C9"/>
      <c r="E9" s="4" t="s">
        <v>11</v>
      </c>
      <c r="F9" s="16" t="s">
        <v>28</v>
      </c>
      <c r="G9" s="16"/>
    </row>
    <row r="11" spans="1:7" ht="30.75" customHeight="1" x14ac:dyDescent="0.2">
      <c r="A11" s="4" t="s">
        <v>4</v>
      </c>
      <c r="B11" s="26" t="s">
        <v>31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32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30" customHeight="1" x14ac:dyDescent="0.2">
      <c r="A17" s="34" t="s">
        <v>34</v>
      </c>
      <c r="B17" s="34"/>
      <c r="C17" s="34"/>
      <c r="D17" s="34"/>
      <c r="E17" s="34"/>
      <c r="F17" s="34"/>
      <c r="G17" s="34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15</v>
      </c>
      <c r="B19" s="27"/>
      <c r="C19" s="27"/>
      <c r="D19" s="27"/>
      <c r="E19" s="27"/>
      <c r="F19" s="27"/>
      <c r="G19" s="27"/>
    </row>
    <row r="20" spans="1:7" s="5" customFormat="1" ht="26.45" customHeight="1" x14ac:dyDescent="0.2">
      <c r="A20" s="37" t="s">
        <v>6</v>
      </c>
      <c r="B20" s="38"/>
      <c r="C20" s="38"/>
      <c r="D20" s="38"/>
      <c r="E20" s="38"/>
      <c r="F20" s="39"/>
      <c r="G20" s="11" t="s">
        <v>13</v>
      </c>
    </row>
    <row r="21" spans="1:7" s="5" customFormat="1" ht="25.5" x14ac:dyDescent="0.2">
      <c r="A21" s="22" t="s">
        <v>33</v>
      </c>
      <c r="B21" s="23"/>
      <c r="C21" s="23"/>
      <c r="D21" s="23"/>
      <c r="E21" s="23"/>
      <c r="F21" s="24"/>
      <c r="G21" s="15" t="s">
        <v>29</v>
      </c>
    </row>
    <row r="22" spans="1:7" s="5" customFormat="1" ht="24.95" customHeight="1" x14ac:dyDescent="0.2">
      <c r="A22" s="22"/>
      <c r="B22" s="23"/>
      <c r="C22" s="23"/>
      <c r="D22" s="23"/>
      <c r="E22" s="23"/>
      <c r="F22" s="24"/>
      <c r="G22" s="15"/>
    </row>
    <row r="23" spans="1:7" s="5" customFormat="1" ht="27" customHeight="1" x14ac:dyDescent="0.2">
      <c r="A23" s="22"/>
      <c r="B23" s="23"/>
      <c r="C23" s="23"/>
      <c r="D23" s="23"/>
      <c r="E23" s="23"/>
      <c r="F23" s="24"/>
      <c r="G23" s="15"/>
    </row>
    <row r="24" spans="1:7" s="5" customFormat="1" ht="30" customHeight="1" x14ac:dyDescent="0.2">
      <c r="A24" s="22"/>
      <c r="B24" s="23"/>
      <c r="C24" s="23"/>
      <c r="D24" s="23"/>
      <c r="E24" s="23"/>
      <c r="F24" s="24"/>
      <c r="G24" s="15"/>
    </row>
    <row r="25" spans="1:7" s="5" customFormat="1" x14ac:dyDescent="0.2">
      <c r="A25" s="19"/>
      <c r="B25" s="20"/>
      <c r="C25" s="20"/>
      <c r="D25" s="20"/>
      <c r="E25" s="20"/>
      <c r="F25" s="21"/>
      <c r="G25" s="10"/>
    </row>
    <row r="26" spans="1:7" s="5" customFormat="1" x14ac:dyDescent="0.2">
      <c r="A26" s="19"/>
      <c r="B26" s="20"/>
      <c r="C26" s="20"/>
      <c r="D26" s="20"/>
      <c r="E26" s="20"/>
      <c r="F26" s="21"/>
      <c r="G26" s="10"/>
    </row>
    <row r="27" spans="1:7" s="5" customFormat="1" x14ac:dyDescent="0.2">
      <c r="A27" s="19"/>
      <c r="B27" s="20"/>
      <c r="C27" s="20"/>
      <c r="D27" s="20"/>
      <c r="E27" s="20"/>
      <c r="F27" s="21"/>
      <c r="G27" s="10"/>
    </row>
    <row r="28" spans="1:7" s="5" customFormat="1" ht="17.25" customHeight="1" x14ac:dyDescent="0.2">
      <c r="A28" s="16"/>
      <c r="B28" s="16"/>
      <c r="C28" s="16"/>
      <c r="D28" s="16"/>
      <c r="E28" s="16"/>
      <c r="F28" s="17"/>
      <c r="G28" s="10"/>
    </row>
    <row r="29" spans="1:7" s="5" customFormat="1" ht="17.25" customHeight="1" x14ac:dyDescent="0.2">
      <c r="A29" s="19"/>
      <c r="B29" s="20"/>
      <c r="C29" s="20"/>
      <c r="D29" s="20"/>
      <c r="E29" s="20"/>
      <c r="F29" s="21"/>
      <c r="G29" s="10"/>
    </row>
    <row r="30" spans="1:7" s="5" customFormat="1" x14ac:dyDescent="0.2">
      <c r="A30" s="19"/>
      <c r="B30" s="20"/>
      <c r="C30" s="20"/>
      <c r="D30" s="20"/>
      <c r="E30" s="20"/>
      <c r="F30" s="2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26" t="s">
        <v>27</v>
      </c>
      <c r="D36" s="26"/>
      <c r="E36"/>
      <c r="F36" s="26" t="s">
        <v>30</v>
      </c>
      <c r="G36" s="26"/>
    </row>
    <row r="37" spans="1:7" ht="42" customHeight="1" x14ac:dyDescent="0.2">
      <c r="A37" s="8" t="s">
        <v>23</v>
      </c>
      <c r="C37" s="35" t="s">
        <v>24</v>
      </c>
      <c r="D37" s="35"/>
      <c r="F37" s="36" t="s">
        <v>25</v>
      </c>
      <c r="G37" s="36"/>
    </row>
    <row r="39" spans="1:7" x14ac:dyDescent="0.2">
      <c r="A39" s="31" t="s">
        <v>16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5"/>
  <sheetViews>
    <sheetView tabSelected="1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1</v>
      </c>
      <c r="C9" s="25"/>
      <c r="D9" s="7"/>
      <c r="F9" s="4" t="s">
        <v>11</v>
      </c>
      <c r="G9" s="16" t="str">
        <f>Registro!F9</f>
        <v>FEB. - JUN. 2025</v>
      </c>
      <c r="H9" s="16"/>
    </row>
    <row r="11" spans="1:8" ht="31.5" customHeight="1" x14ac:dyDescent="0.2">
      <c r="A11" s="4" t="s">
        <v>4</v>
      </c>
      <c r="B11" s="26" t="str">
        <f>Registro!B11</f>
        <v>VINCULACIÓN (Oferta Educativa)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6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50" t="s">
        <v>39</v>
      </c>
      <c r="G21" s="51"/>
      <c r="H21" s="9">
        <v>0.33</v>
      </c>
    </row>
    <row r="22" spans="1:8" s="5" customFormat="1" ht="14.1" customHeigh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ht="14.1" customHeigh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ht="14.1" customHeigh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ht="14.1" customHeigh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ht="14.1" customHeigh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ht="14.1" customHeigh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ht="14.1" customHeigh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4.45" customHeight="1" x14ac:dyDescent="0.2">
      <c r="A33" s="8" t="s">
        <v>36</v>
      </c>
      <c r="C33" s="42" t="s">
        <v>37</v>
      </c>
      <c r="D33" s="42"/>
      <c r="E33" s="42"/>
      <c r="G33" s="13" t="s">
        <v>38</v>
      </c>
      <c r="H33" s="13"/>
    </row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9:C9"/>
    <mergeCell ref="B8:H8"/>
    <mergeCell ref="B1:H1"/>
    <mergeCell ref="A3:H3"/>
    <mergeCell ref="A5:H5"/>
    <mergeCell ref="A6:C6"/>
    <mergeCell ref="D6:F6"/>
    <mergeCell ref="G9:H9"/>
    <mergeCell ref="B11:H11"/>
    <mergeCell ref="A13:H13"/>
    <mergeCell ref="A14:H14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4"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6.42578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2</v>
      </c>
      <c r="C9" s="25"/>
      <c r="D9" s="7"/>
      <c r="F9" s="4" t="s">
        <v>11</v>
      </c>
      <c r="G9" s="49" t="str">
        <f>Registro!F9</f>
        <v>FEB. - JUN. 2025</v>
      </c>
      <c r="H9" s="49"/>
    </row>
    <row r="11" spans="1:8" x14ac:dyDescent="0.2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9.95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 t="s">
        <v>39</v>
      </c>
      <c r="G21" s="34"/>
      <c r="H21" s="9">
        <v>0.66</v>
      </c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48" t="s">
        <v>26</v>
      </c>
      <c r="B30" s="48"/>
      <c r="C30" s="48"/>
      <c r="D30" s="48"/>
      <c r="E30" s="48"/>
      <c r="F30" s="48"/>
      <c r="G30" s="48"/>
      <c r="H30" s="48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1.1" customHeight="1" x14ac:dyDescent="0.2">
      <c r="A33" s="8" t="s">
        <v>36</v>
      </c>
      <c r="C33" s="47" t="s">
        <v>37</v>
      </c>
      <c r="D33" s="47"/>
      <c r="E33" s="47"/>
      <c r="G33" s="13" t="s">
        <v>38</v>
      </c>
      <c r="H33" s="13"/>
    </row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topLeftCell="A18" zoomScaleNormal="100" zoomScaleSheetLayoutView="100" workbookViewId="0">
      <selection activeCell="G34" sqref="G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5" t="s">
        <v>19</v>
      </c>
      <c r="C1" s="45"/>
      <c r="D1" s="45"/>
      <c r="E1" s="45"/>
      <c r="F1" s="45"/>
      <c r="G1" s="45"/>
      <c r="H1" s="45"/>
    </row>
    <row r="3" spans="1:8" x14ac:dyDescent="0.2">
      <c r="A3" s="29" t="s">
        <v>20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6" t="str">
        <f>Registro!D6</f>
        <v>INGENIERIA EN SISTEMAS COMPUTACIONALES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MTI. VICTOR MANUEL CHONTAL AMADOR</v>
      </c>
      <c r="C8" s="25"/>
      <c r="D8" s="25"/>
      <c r="E8" s="25"/>
      <c r="F8" s="25"/>
      <c r="G8" s="25"/>
      <c r="H8" s="25"/>
    </row>
    <row r="9" spans="1:8" ht="30" customHeight="1" x14ac:dyDescent="0.2">
      <c r="A9" s="4" t="s">
        <v>2</v>
      </c>
      <c r="B9" s="25">
        <v>3</v>
      </c>
      <c r="C9" s="25"/>
      <c r="D9" s="7"/>
      <c r="F9" s="4" t="s">
        <v>11</v>
      </c>
      <c r="G9" s="49" t="str">
        <f>Registro!F9</f>
        <v>FEB. - JUN. 2025</v>
      </c>
      <c r="H9" s="49"/>
    </row>
    <row r="11" spans="1:8" x14ac:dyDescent="0.2">
      <c r="A11" s="4" t="s">
        <v>4</v>
      </c>
      <c r="B11" s="25" t="str">
        <f>Registro!B11</f>
        <v>VINCULACIÓN (Oferta Educativa)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34" t="str">
        <f>Registro!A14</f>
        <v>Contribuir en la promoción del programa educativo en medios de comunicación y/o en instituciones educativas.</v>
      </c>
      <c r="B14" s="34"/>
      <c r="C14" s="34"/>
      <c r="D14" s="34"/>
      <c r="E14" s="34"/>
      <c r="F14" s="34"/>
      <c r="G14" s="34"/>
      <c r="H14" s="34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30" customHeight="1" x14ac:dyDescent="0.2">
      <c r="A17" s="34" t="str">
        <f>Registro!$A$17</f>
        <v>Actividad realizada</v>
      </c>
      <c r="B17" s="34"/>
      <c r="C17" s="34"/>
      <c r="D17" s="34"/>
      <c r="E17" s="34"/>
      <c r="F17" s="34"/>
      <c r="G17" s="34"/>
      <c r="H17" s="34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3" t="s">
        <v>7</v>
      </c>
      <c r="B20" s="43"/>
      <c r="C20" s="44" t="s">
        <v>14</v>
      </c>
      <c r="D20" s="44"/>
      <c r="E20" s="44"/>
      <c r="F20" s="43" t="s">
        <v>12</v>
      </c>
      <c r="G20" s="43"/>
      <c r="H20" s="12" t="s">
        <v>8</v>
      </c>
    </row>
    <row r="21" spans="1:8" s="5" customFormat="1" ht="69.95" customHeight="1" x14ac:dyDescent="0.2">
      <c r="A21" s="34" t="str">
        <f>Registro!A21</f>
        <v>Participar en las actividades asignadas por el Jefe de División</v>
      </c>
      <c r="B21" s="34"/>
      <c r="C21" s="41" t="str">
        <f>Registro!$G$21</f>
        <v>04/02/2025-13/06/2025</v>
      </c>
      <c r="D21" s="41"/>
      <c r="E21" s="41"/>
      <c r="F21" s="34"/>
      <c r="G21" s="34"/>
      <c r="H21" s="9"/>
    </row>
    <row r="22" spans="1:8" s="5" customFormat="1" x14ac:dyDescent="0.2">
      <c r="A22" s="40"/>
      <c r="B22" s="40"/>
      <c r="C22" s="41"/>
      <c r="D22" s="41"/>
      <c r="E22" s="41"/>
      <c r="F22" s="40"/>
      <c r="G22" s="40"/>
      <c r="H22" s="9"/>
    </row>
    <row r="23" spans="1:8" s="5" customFormat="1" x14ac:dyDescent="0.2">
      <c r="A23" s="40"/>
      <c r="B23" s="40"/>
      <c r="C23" s="41"/>
      <c r="D23" s="41"/>
      <c r="E23" s="41"/>
      <c r="F23" s="40"/>
      <c r="G23" s="40"/>
      <c r="H23" s="9"/>
    </row>
    <row r="24" spans="1:8" s="5" customFormat="1" x14ac:dyDescent="0.2">
      <c r="A24" s="40"/>
      <c r="B24" s="40"/>
      <c r="C24" s="41"/>
      <c r="D24" s="41"/>
      <c r="E24" s="41"/>
      <c r="F24" s="40"/>
      <c r="G24" s="40"/>
      <c r="H24" s="9"/>
    </row>
    <row r="25" spans="1:8" s="5" customFormat="1" x14ac:dyDescent="0.2">
      <c r="A25" s="40"/>
      <c r="B25" s="40"/>
      <c r="C25" s="41"/>
      <c r="D25" s="41"/>
      <c r="E25" s="41"/>
      <c r="F25" s="40"/>
      <c r="G25" s="40"/>
      <c r="H25" s="9"/>
    </row>
    <row r="26" spans="1:8" s="5" customFormat="1" x14ac:dyDescent="0.2">
      <c r="A26" s="40"/>
      <c r="B26" s="40"/>
      <c r="C26" s="41"/>
      <c r="D26" s="41"/>
      <c r="E26" s="41"/>
      <c r="F26" s="40"/>
      <c r="G26" s="40"/>
      <c r="H26" s="9"/>
    </row>
    <row r="27" spans="1:8" s="5" customFormat="1" x14ac:dyDescent="0.2">
      <c r="A27" s="40"/>
      <c r="B27" s="40"/>
      <c r="C27" s="41"/>
      <c r="D27" s="41"/>
      <c r="E27" s="41"/>
      <c r="F27" s="40"/>
      <c r="G27" s="40"/>
      <c r="H27" s="9"/>
    </row>
    <row r="28" spans="1:8" s="5" customFormat="1" x14ac:dyDescent="0.2">
      <c r="A28" s="7"/>
      <c r="B28" s="7"/>
      <c r="C28" s="7"/>
      <c r="D28" s="7"/>
      <c r="E28" s="7"/>
      <c r="F28" s="7"/>
      <c r="G28" s="7"/>
      <c r="H28" s="1"/>
    </row>
    <row r="29" spans="1:8" s="5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5" customFormat="1" ht="41.25" customHeight="1" x14ac:dyDescent="0.2">
      <c r="A30" s="32"/>
      <c r="B30" s="32"/>
      <c r="C30" s="32"/>
      <c r="D30" s="32"/>
      <c r="E30" s="32"/>
      <c r="F30" s="32"/>
      <c r="G30" s="32"/>
      <c r="H30" s="32"/>
    </row>
    <row r="31" spans="1:8" s="5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14" t="str">
        <f>B8</f>
        <v>MTI. VICTOR MANUEL CHONTAL AMADOR</v>
      </c>
      <c r="C32" s="26" t="str">
        <f>Registro!C36</f>
        <v>ISC. DIEGO DE JESÚS VELÁZQUEZ LUCHO</v>
      </c>
      <c r="D32" s="26"/>
      <c r="E32" s="26"/>
      <c r="G32" s="26" t="str">
        <f>Registro!F36</f>
        <v>MIA. OCTAVIO OBIL MARTINEZ</v>
      </c>
      <c r="H32" s="26"/>
    </row>
    <row r="33" spans="1:8" ht="42.6" customHeight="1" x14ac:dyDescent="0.2">
      <c r="A33" s="8" t="s">
        <v>36</v>
      </c>
      <c r="C33" s="47" t="s">
        <v>37</v>
      </c>
      <c r="D33" s="47"/>
      <c r="E33" s="47"/>
      <c r="G33" s="13" t="s">
        <v>38</v>
      </c>
      <c r="H33" s="13"/>
    </row>
    <row r="34" spans="1:8" ht="14.1" customHeight="1" x14ac:dyDescent="0.2"/>
    <row r="35" spans="1:8" ht="24.75" customHeight="1" x14ac:dyDescent="0.2">
      <c r="A35" s="31" t="s">
        <v>17</v>
      </c>
      <c r="B35" s="31"/>
      <c r="C35" s="31"/>
      <c r="D35" s="31"/>
      <c r="E35" s="31"/>
      <c r="F35" s="31"/>
      <c r="G35" s="31"/>
      <c r="H35" s="31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F22:G22"/>
    <mergeCell ref="A21:B21"/>
    <mergeCell ref="C21:E21"/>
    <mergeCell ref="F21:G21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2022-10-21T19:13:16Z</cp:lastPrinted>
  <dcterms:created xsi:type="dcterms:W3CDTF">2022-07-23T13:46:58Z</dcterms:created>
  <dcterms:modified xsi:type="dcterms:W3CDTF">2025-04-30T13:24:54Z</dcterms:modified>
</cp:coreProperties>
</file>