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https://d.docs.live.net/0fb83791997693dd/Escritorio/EDGAR Y ARA 24-25/ARACELY/ARA 2025/REPORTES/"/>
    </mc:Choice>
  </mc:AlternateContent>
  <xr:revisionPtr revIDLastSave="39" documentId="11_EDF006CE49773BBD751180D56954033A4CD16EA3" xr6:coauthVersionLast="47" xr6:coauthVersionMax="47" xr10:uidLastSave="{BC6E186A-2E09-4375-B7E6-ADFAAF7CBBCE}"/>
  <bookViews>
    <workbookView xWindow="-120" yWindow="-120" windowWidth="20730" windowHeight="11040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externalReferences>
    <externalReference r:id="rId5"/>
    <externalReference r:id="rId6"/>
  </externalReferences>
  <definedNames>
    <definedName name="_xlnm.Print_Area" localSheetId="0">Registro!$A$1:$G$40</definedName>
    <definedName name="_xlnm.Print_Area" localSheetId="1">'Reporte 1'!$A$1:$H$37</definedName>
    <definedName name="_xlnm.Print_Area" localSheetId="2">'Reporte 2'!$A$1:$H$37</definedName>
    <definedName name="_xlnm.Print_Area" localSheetId="3">'Reporte 3'!$A$1:$J$33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" i="8" l="1" a="1"/>
  <c r="G9" i="8" s="1"/>
  <c r="G9" i="9"/>
  <c r="A21" i="9"/>
  <c r="A26" i="9"/>
  <c r="A25" i="9"/>
  <c r="A24" i="9"/>
  <c r="A23" i="9"/>
  <c r="A22" i="9"/>
  <c r="A26" i="7" l="1"/>
  <c r="A26" i="8"/>
  <c r="A14" i="9" l="1"/>
  <c r="B11" i="9"/>
  <c r="A31" i="9"/>
  <c r="D6" i="9"/>
  <c r="G34" i="8"/>
  <c r="C34" i="8"/>
  <c r="A25" i="8"/>
  <c r="A24" i="8"/>
  <c r="A23" i="8"/>
  <c r="A22" i="8"/>
  <c r="A21" i="8"/>
  <c r="A14" i="8"/>
  <c r="B11" i="8"/>
  <c r="B8" i="8"/>
  <c r="A35" i="8" s="1"/>
  <c r="D6" i="8"/>
  <c r="A25" i="7"/>
  <c r="A24" i="7"/>
  <c r="A23" i="7"/>
  <c r="A22" i="7"/>
  <c r="A21" i="7"/>
  <c r="A14" i="7"/>
  <c r="B11" i="7"/>
  <c r="A35" i="7"/>
  <c r="A3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2">
    <metadataType name="XLDAPR" minSupportedVersion="120000" copy="1" pasteAll="1" pasteValues="1" merge="1" splitFirst="1" rowColShift="1" clearFormats="1" clearComments="1" assign="1" coerce="1" cellMeta="1"/>
    <metadataType name="XLRICHVALUE" minSupportedVersion="120000" copy="1" pasteAll="1" pasteValues="1" merge="1" splitFirst="1" rowColShift="1" clearFormats="1" clearComments="1" assign="1" coerce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futureMetadata name="XLRICHVALUE" count="1">
    <bk>
      <extLst>
        <ext uri="{3e2802c4-a4d2-4d8b-9148-e3be6c30e623}">
          <xlrd:rvb i="0"/>
        </ext>
      </extLst>
    </bk>
  </futureMetadata>
  <cellMetadata count="1">
    <bk>
      <rc t="1" v="0"/>
    </bk>
  </cellMetadata>
  <valueMetadata count="1">
    <bk>
      <rc t="2" v="0"/>
    </bk>
  </valueMetadata>
</metadata>
</file>

<file path=xl/sharedStrings.xml><?xml version="1.0" encoding="utf-8"?>
<sst xmlns="http://schemas.openxmlformats.org/spreadsheetml/2006/main" count="145" uniqueCount="57">
  <si>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</si>
  <si>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</si>
  <si>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</si>
  <si>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</si>
  <si>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</si>
  <si>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</si>
  <si>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</si>
  <si>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</si>
  <si>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</si>
  <si>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</si>
  <si>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</si>
  <si>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</si>
  <si>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</si>
  <si>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</si>
  <si>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</si>
  <si>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</si>
  <si>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</si>
  <si>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</si>
  <si>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</si>
  <si>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</si>
  <si>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</si>
  <si>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</si>
  <si>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</si>
  <si>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</si>
  <si>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Realizar actividades que complementen la labor docente que garanticen la calidad en el proceso de enseñanza-aprendizaje.</t>
  </si>
  <si>
    <t>Elaboración, aplicación y calificación de exámenes</t>
  </si>
  <si>
    <t>Investigación Documental del contenido de las asignaturas</t>
  </si>
  <si>
    <t>Proceso de evalución de los trabajos de los alumnos.</t>
  </si>
  <si>
    <t>Preparación de material didáctico para cada tema de las materias antes citadas</t>
  </si>
  <si>
    <t>Elaboración de reportes administrativos de las actividades</t>
  </si>
  <si>
    <t>Jefe de División de Ingeniería en Gestion Empresarial</t>
  </si>
  <si>
    <t>4 Reportes parciales del SGI
1 Reporte Final del SGI
5 Instrumentaciones ( de acuerdo a la cantidad de materias)
3 Reportes de Proyectos Individuales</t>
  </si>
  <si>
    <t>Preparación de clases de materias de acuerdo al horario de clases asignado en este semestre.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</si>
  <si>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</si>
  <si>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</si>
  <si>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</si>
  <si>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</si>
  <si>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</si>
  <si>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reporte de proyectos individuales en plataforma</t>
  </si>
  <si>
    <t>DEPARTAMENTO DE CIENCIAS BASICAS</t>
  </si>
  <si>
    <t xml:space="preserve">Elaborar instrumerntaciones didacticas </t>
  </si>
  <si>
    <t>Elaboracionn de instrumentaciones didacticas</t>
  </si>
  <si>
    <t>instrumentaciones en la plataforma</t>
  </si>
  <si>
    <t>ING. ARACELY TADEO VARA</t>
  </si>
  <si>
    <t>Jefe de Depto. De Ciencias Basicas</t>
  </si>
  <si>
    <t>Dr. TONATIHU SOSME SANCHEZ</t>
  </si>
  <si>
    <t>M.C.J Y S. OFELIA ENRIQUEZ ORDAZ</t>
  </si>
  <si>
    <t>DOCENCIA (PREPARACION DE CLASES, CORRECCION DE EXAMENES, REDACCION.</t>
  </si>
  <si>
    <r>
      <t>Jefe de División de Ingeniería</t>
    </r>
    <r>
      <rPr>
        <u/>
        <sz val="10"/>
        <color theme="1"/>
        <rFont val="Arial"/>
        <family val="2"/>
      </rPr>
      <t xml:space="preserve"> DEPARTAMENTO DE CIENCIAS BASICAS</t>
    </r>
  </si>
  <si>
    <t>D..E. TONATIUH SOSME SANCHEZ</t>
  </si>
  <si>
    <t xml:space="preserve">07/11/2024-07/01/2025				</t>
  </si>
  <si>
    <t>FEBRERO - JUNIO 2025</t>
  </si>
  <si>
    <t>04/FEB/2025 al 06/JUN/2025</t>
  </si>
  <si>
    <t xml:space="preserve">04/02/2025		</t>
  </si>
  <si>
    <t>04/02/25 al 19/03/25</t>
  </si>
  <si>
    <t>OCTAVIO OBIL MARTINEZ</t>
  </si>
  <si>
    <t>20/03/2025-30/04/2025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</si>
</sst>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u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microsoft.com/office/2017/06/relationships/rdRichValueTypes" Target="richData/rdRichValueTyp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microsoft.com/office/2017/06/relationships/rdRichValueStructure" Target="richData/rdrichvaluestructure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microsoft.com/office/2017/06/relationships/rdRichValue" Target="richData/rdrichvalue.xml"/><Relationship Id="rId5" Type="http://schemas.openxmlformats.org/officeDocument/2006/relationships/externalLink" Target="externalLinks/externalLink1.xml"/><Relationship Id="rId15" Type="http://schemas.openxmlformats.org/officeDocument/2006/relationships/calcChain" Target="calcChain.xml"/><Relationship Id="rId10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microsoft.com/office/2017/10/relationships/person" Target="persons/perso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5</xdr:col>
      <xdr:colOff>1423281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161821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0fb83791997693dd/Escritorio/EDGAR%20Y%20ARA%2024-25/EDGAR%202025/216%20%20REPORTE%20DE%20PROYECTOS%20INDIVIDUALES%20(ACTIVIDADES%20DOCENTES).xlsx" TargetMode="External"/><Relationship Id="rId1" Type="http://schemas.openxmlformats.org/officeDocument/2006/relationships/externalLinkPath" Target="/0fb83791997693dd/Escritorio/EDGAR%20Y%20ARA%2024-25/EDGAR%202025/216%20%20REPORTE%20DE%20PROYECTOS%20INDIVIDUALES%20(ACTIVIDADES%20DOCENTES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G24Registro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gistro"/>
      <sheetName val="Reporte 1"/>
      <sheetName val="Reporte 2"/>
      <sheetName val="Reporte 3"/>
    </sheetNames>
    <sheetDataSet>
      <sheetData sheetId="0"/>
      <sheetData sheetId="1"/>
      <sheetData sheetId="2">
        <row r="20">
          <cell r="C20" t="str">
            <v>20/03/2025-30/04/2025</v>
          </cell>
        </row>
        <row r="21">
          <cell r="C21" t="str">
            <v>20/03/2025-30/04/2025</v>
          </cell>
        </row>
        <row r="22">
          <cell r="C22" t="str">
            <v>20/03/2025-30/04/2025</v>
          </cell>
        </row>
        <row r="23">
          <cell r="C23" t="str">
            <v>20/03/2025-30/04/2025</v>
          </cell>
        </row>
        <row r="24">
          <cell r="C24" t="str">
            <v>20/03/2025-30/04/2025</v>
          </cell>
        </row>
        <row r="25">
          <cell r="C25" t="str">
            <v>20/03/2025-30/04/2025</v>
          </cell>
        </row>
      </sheetData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24Registro"/>
    </sheetNames>
    <sheetDataSet>
      <sheetData sheetId="0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2</v>
    <v>8</v>
    <v>5</v>
    <v>6</v>
  </rv>
</rvData>
</file>

<file path=xl/richData/rdrichvaluestructure.xml><?xml version="1.0" encoding="utf-8"?>
<rvStructures xmlns="http://schemas.microsoft.com/office/spreadsheetml/2017/richdata" count="1">
  <s t="_error">
    <k n="colOffset" t="i"/>
    <k n="errorType" t="i"/>
    <k n="rwOffset" t="i"/>
    <k n="subType" t="i"/>
  </s>
</rvStructur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8"/>
  <sheetViews>
    <sheetView topLeftCell="A23" zoomScaleNormal="100" zoomScaleSheetLayoutView="100" workbookViewId="0">
      <selection activeCell="F35" sqref="F35:G35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23.42578125" style="1" customWidth="1"/>
    <col min="7" max="7" width="24.28515625" style="1" customWidth="1"/>
    <col min="8" max="8" width="10.85546875" style="1" hidden="1" customWidth="1"/>
    <col min="9" max="9" width="11.42578125" style="1" hidden="1" customWidth="1"/>
    <col min="10" max="16384" width="11.42578125" style="1"/>
  </cols>
  <sheetData>
    <row r="1" spans="1:9" ht="56.25" customHeight="1" x14ac:dyDescent="0.2">
      <c r="B1" s="16" t="s">
        <v>21</v>
      </c>
      <c r="C1" s="16"/>
      <c r="D1" s="16"/>
      <c r="E1" s="16"/>
      <c r="F1" s="16"/>
      <c r="G1" s="16"/>
    </row>
    <row r="3" spans="1:9" x14ac:dyDescent="0.2">
      <c r="A3" s="23" t="s">
        <v>23</v>
      </c>
      <c r="B3" s="23"/>
      <c r="C3" s="23"/>
      <c r="D3" s="23"/>
      <c r="E3" s="23"/>
      <c r="F3" s="23"/>
      <c r="G3" s="23"/>
    </row>
    <row r="4" spans="1:9" x14ac:dyDescent="0.2">
      <c r="A4" s="2"/>
      <c r="B4" s="2"/>
      <c r="C4" s="2"/>
      <c r="D4" s="2"/>
      <c r="E4" s="2"/>
    </row>
    <row r="5" spans="1:9" x14ac:dyDescent="0.2">
      <c r="A5" s="23" t="s">
        <v>0</v>
      </c>
      <c r="B5" s="23"/>
      <c r="C5" s="23"/>
      <c r="D5" s="23"/>
      <c r="E5" s="23"/>
      <c r="F5" s="23"/>
      <c r="G5" s="23"/>
    </row>
    <row r="6" spans="1:9" x14ac:dyDescent="0.2">
      <c r="A6" s="24" t="s">
        <v>1</v>
      </c>
      <c r="B6" s="24"/>
      <c r="C6" s="24"/>
      <c r="D6" s="25" t="s">
        <v>39</v>
      </c>
      <c r="E6" s="25"/>
      <c r="F6" s="25"/>
      <c r="G6" s="3"/>
    </row>
    <row r="7" spans="1:9" x14ac:dyDescent="0.2">
      <c r="A7" s="2"/>
      <c r="B7" s="2"/>
      <c r="C7" s="2"/>
      <c r="D7" s="2"/>
      <c r="E7" s="2"/>
    </row>
    <row r="8" spans="1:9" x14ac:dyDescent="0.2">
      <c r="A8" s="4" t="s">
        <v>3</v>
      </c>
      <c r="B8" s="20" t="s">
        <v>43</v>
      </c>
      <c r="C8" s="20"/>
      <c r="D8" s="20"/>
      <c r="E8" s="20"/>
      <c r="F8" s="20"/>
      <c r="G8" s="20"/>
    </row>
    <row r="9" spans="1:9" ht="15" x14ac:dyDescent="0.25">
      <c r="A9"/>
      <c r="B9"/>
      <c r="C9"/>
      <c r="E9" s="4" t="s">
        <v>11</v>
      </c>
      <c r="F9" s="31" t="s">
        <v>51</v>
      </c>
      <c r="G9" s="31"/>
      <c r="H9" s="31"/>
      <c r="I9" s="31"/>
    </row>
    <row r="11" spans="1:9" ht="31.5" customHeight="1" x14ac:dyDescent="0.2">
      <c r="A11" s="4" t="s">
        <v>4</v>
      </c>
      <c r="B11" s="20" t="s">
        <v>47</v>
      </c>
      <c r="C11" s="20"/>
      <c r="D11" s="20"/>
      <c r="E11" s="20"/>
      <c r="F11" s="20"/>
      <c r="G11" s="20"/>
    </row>
    <row r="12" spans="1:9" s="6" customFormat="1" x14ac:dyDescent="0.2">
      <c r="B12" s="1"/>
      <c r="C12" s="1"/>
      <c r="D12" s="1"/>
      <c r="E12" s="1"/>
      <c r="F12" s="1"/>
      <c r="G12" s="1"/>
    </row>
    <row r="13" spans="1:9" s="6" customFormat="1" x14ac:dyDescent="0.2">
      <c r="A13" s="21" t="s">
        <v>5</v>
      </c>
      <c r="B13" s="21"/>
      <c r="C13" s="21"/>
      <c r="D13" s="21"/>
      <c r="E13" s="21"/>
      <c r="F13" s="21"/>
      <c r="G13" s="21"/>
    </row>
    <row r="14" spans="1:9" s="6" customFormat="1" ht="25.5" customHeight="1" x14ac:dyDescent="0.2">
      <c r="A14" s="22" t="s">
        <v>24</v>
      </c>
      <c r="B14" s="22"/>
      <c r="C14" s="22"/>
      <c r="D14" s="22"/>
      <c r="E14" s="22"/>
      <c r="F14" s="22"/>
      <c r="G14" s="22"/>
    </row>
    <row r="15" spans="1:9" s="6" customFormat="1" x14ac:dyDescent="0.2">
      <c r="A15" s="7"/>
      <c r="B15" s="7"/>
      <c r="C15" s="7"/>
      <c r="D15" s="7"/>
      <c r="E15" s="7"/>
      <c r="F15" s="7"/>
      <c r="G15" s="7"/>
    </row>
    <row r="16" spans="1:9" s="6" customFormat="1" x14ac:dyDescent="0.2">
      <c r="A16" s="21" t="s">
        <v>9</v>
      </c>
      <c r="B16" s="21"/>
      <c r="C16" s="21"/>
      <c r="D16" s="21"/>
      <c r="E16" s="21"/>
      <c r="F16" s="21"/>
      <c r="G16" s="21"/>
    </row>
    <row r="17" spans="1:9" s="6" customFormat="1" ht="68.25" customHeight="1" x14ac:dyDescent="0.2">
      <c r="A17" s="22" t="s">
        <v>31</v>
      </c>
      <c r="B17" s="22"/>
      <c r="C17" s="22"/>
      <c r="D17" s="22"/>
      <c r="E17" s="22"/>
      <c r="F17" s="22"/>
      <c r="G17" s="22"/>
    </row>
    <row r="18" spans="1:9" s="6" customFormat="1" x14ac:dyDescent="0.2">
      <c r="A18" s="7"/>
      <c r="B18" s="7"/>
      <c r="C18" s="7"/>
      <c r="D18" s="7"/>
      <c r="E18" s="7"/>
      <c r="F18" s="7"/>
      <c r="G18" s="7"/>
    </row>
    <row r="19" spans="1:9" s="6" customFormat="1" x14ac:dyDescent="0.2">
      <c r="A19" s="21" t="s">
        <v>18</v>
      </c>
      <c r="B19" s="21"/>
      <c r="C19" s="21"/>
      <c r="D19" s="21"/>
      <c r="E19" s="21"/>
      <c r="F19" s="21"/>
      <c r="G19" s="21"/>
    </row>
    <row r="20" spans="1:9" s="6" customFormat="1" x14ac:dyDescent="0.2">
      <c r="A20" s="28" t="s">
        <v>6</v>
      </c>
      <c r="B20" s="29"/>
      <c r="C20" s="29"/>
      <c r="D20" s="29"/>
      <c r="E20" s="29"/>
      <c r="F20" s="30"/>
      <c r="G20" s="12" t="s">
        <v>13</v>
      </c>
    </row>
    <row r="21" spans="1:9" s="6" customFormat="1" x14ac:dyDescent="0.2">
      <c r="A21" s="17" t="s">
        <v>32</v>
      </c>
      <c r="B21" s="18"/>
      <c r="C21" s="18"/>
      <c r="D21" s="18"/>
      <c r="E21" s="18"/>
      <c r="F21" s="19"/>
      <c r="G21" s="32" t="s">
        <v>52</v>
      </c>
      <c r="H21" s="32"/>
      <c r="I21" s="32"/>
    </row>
    <row r="22" spans="1:9" s="6" customFormat="1" x14ac:dyDescent="0.2">
      <c r="A22" s="17" t="s">
        <v>25</v>
      </c>
      <c r="B22" s="18"/>
      <c r="C22" s="18"/>
      <c r="D22" s="18"/>
      <c r="E22" s="18"/>
      <c r="F22" s="19"/>
      <c r="G22" s="32" t="s">
        <v>52</v>
      </c>
      <c r="H22" s="32"/>
      <c r="I22" s="32"/>
    </row>
    <row r="23" spans="1:9" s="6" customFormat="1" x14ac:dyDescent="0.2">
      <c r="A23" s="17" t="s">
        <v>26</v>
      </c>
      <c r="B23" s="18"/>
      <c r="C23" s="18"/>
      <c r="D23" s="18"/>
      <c r="E23" s="18"/>
      <c r="F23" s="19"/>
      <c r="G23" s="32" t="s">
        <v>52</v>
      </c>
      <c r="H23" s="32"/>
      <c r="I23" s="32"/>
    </row>
    <row r="24" spans="1:9" s="6" customFormat="1" x14ac:dyDescent="0.2">
      <c r="A24" s="17" t="s">
        <v>27</v>
      </c>
      <c r="B24" s="18"/>
      <c r="C24" s="18"/>
      <c r="D24" s="18"/>
      <c r="E24" s="18"/>
      <c r="F24" s="19"/>
      <c r="G24" s="11" t="s">
        <v>52</v>
      </c>
    </row>
    <row r="25" spans="1:9" s="6" customFormat="1" x14ac:dyDescent="0.2">
      <c r="A25" s="17" t="s">
        <v>28</v>
      </c>
      <c r="B25" s="18"/>
      <c r="C25" s="18"/>
      <c r="D25" s="18"/>
      <c r="E25" s="18"/>
      <c r="F25" s="19"/>
      <c r="G25" s="11" t="s">
        <v>52</v>
      </c>
    </row>
    <row r="26" spans="1:9" s="6" customFormat="1" x14ac:dyDescent="0.2">
      <c r="A26" s="17" t="s">
        <v>29</v>
      </c>
      <c r="B26" s="18"/>
      <c r="C26" s="18"/>
      <c r="D26" s="18"/>
      <c r="E26" s="18"/>
      <c r="F26" s="19"/>
      <c r="G26" s="11" t="s">
        <v>52</v>
      </c>
    </row>
    <row r="27" spans="1:9" s="6" customFormat="1" x14ac:dyDescent="0.2">
      <c r="A27" s="17" t="s">
        <v>40</v>
      </c>
      <c r="B27" s="18"/>
      <c r="C27" s="18"/>
      <c r="D27" s="18"/>
      <c r="E27" s="18"/>
      <c r="F27" s="19"/>
      <c r="G27" s="11" t="s">
        <v>53</v>
      </c>
    </row>
    <row r="28" spans="1:9" s="6" customFormat="1" x14ac:dyDescent="0.2">
      <c r="A28" s="17"/>
      <c r="B28" s="18"/>
      <c r="C28" s="18"/>
      <c r="D28" s="18"/>
      <c r="E28" s="18"/>
      <c r="F28" s="19"/>
      <c r="G28" s="11"/>
    </row>
    <row r="29" spans="1:9" s="6" customFormat="1" x14ac:dyDescent="0.2">
      <c r="A29" s="17"/>
      <c r="B29" s="18"/>
      <c r="C29" s="18"/>
      <c r="D29" s="18"/>
      <c r="E29" s="18"/>
      <c r="F29" s="19"/>
      <c r="G29" s="11"/>
    </row>
    <row r="30" spans="1:9" s="6" customFormat="1" x14ac:dyDescent="0.2">
      <c r="A30" s="8"/>
      <c r="B30" s="8"/>
      <c r="C30" s="8"/>
      <c r="D30" s="8"/>
      <c r="E30" s="8"/>
      <c r="F30" s="8"/>
      <c r="G30" s="1"/>
    </row>
    <row r="31" spans="1:9" s="6" customFormat="1" x14ac:dyDescent="0.2">
      <c r="A31" s="21" t="s">
        <v>10</v>
      </c>
      <c r="B31" s="21"/>
      <c r="C31" s="21"/>
      <c r="D31" s="21"/>
      <c r="E31" s="21"/>
      <c r="F31" s="21"/>
      <c r="G31" s="21"/>
    </row>
    <row r="32" spans="1:9" s="6" customFormat="1" ht="46.5" customHeight="1" x14ac:dyDescent="0.2">
      <c r="A32" s="34"/>
      <c r="B32" s="34"/>
      <c r="C32" s="34"/>
      <c r="D32" s="34"/>
      <c r="E32" s="34"/>
      <c r="F32" s="34"/>
      <c r="G32" s="34"/>
    </row>
    <row r="33" spans="1:7" s="6" customFormat="1" ht="16.5" customHeight="1" x14ac:dyDescent="0.2">
      <c r="A33" s="1"/>
      <c r="B33" s="1"/>
      <c r="C33" s="1"/>
      <c r="D33" s="1"/>
      <c r="E33" s="1"/>
      <c r="F33" s="1"/>
      <c r="G33" s="1"/>
    </row>
    <row r="35" spans="1:7" ht="42.75" customHeight="1" x14ac:dyDescent="0.25">
      <c r="A35" s="15" t="str">
        <f>B8</f>
        <v>ING. ARACELY TADEO VARA</v>
      </c>
      <c r="C35" s="20" t="s">
        <v>49</v>
      </c>
      <c r="D35" s="20"/>
      <c r="E35"/>
      <c r="F35" s="20" t="s">
        <v>55</v>
      </c>
      <c r="G35" s="20"/>
    </row>
    <row r="36" spans="1:7" ht="28.5" customHeight="1" x14ac:dyDescent="0.2">
      <c r="A36" s="9" t="s">
        <v>15</v>
      </c>
      <c r="C36" s="26" t="s">
        <v>30</v>
      </c>
      <c r="D36" s="26"/>
      <c r="F36" s="27" t="s">
        <v>14</v>
      </c>
      <c r="G36" s="27"/>
    </row>
    <row r="38" spans="1:7" x14ac:dyDescent="0.2">
      <c r="A38" s="33" t="s">
        <v>19</v>
      </c>
      <c r="B38" s="33"/>
      <c r="C38" s="33"/>
      <c r="D38" s="33"/>
      <c r="E38" s="33"/>
      <c r="F38" s="33"/>
      <c r="G38" s="33"/>
    </row>
  </sheetData>
  <mergeCells count="35">
    <mergeCell ref="A38:G38"/>
    <mergeCell ref="A31:G31"/>
    <mergeCell ref="A32:G32"/>
    <mergeCell ref="A19:G19"/>
    <mergeCell ref="F9:G9"/>
    <mergeCell ref="H9:I9"/>
    <mergeCell ref="G21:I21"/>
    <mergeCell ref="G22:I22"/>
    <mergeCell ref="G23:I23"/>
    <mergeCell ref="A17:G17"/>
    <mergeCell ref="A16:G16"/>
    <mergeCell ref="C35:D35"/>
    <mergeCell ref="C36:D36"/>
    <mergeCell ref="F35:G35"/>
    <mergeCell ref="F36:G36"/>
    <mergeCell ref="A20:F20"/>
    <mergeCell ref="A21:F21"/>
    <mergeCell ref="A22:F22"/>
    <mergeCell ref="A23:F23"/>
    <mergeCell ref="B1:E1"/>
    <mergeCell ref="F1:G1"/>
    <mergeCell ref="A28:F28"/>
    <mergeCell ref="A29:F29"/>
    <mergeCell ref="A24:F24"/>
    <mergeCell ref="A25:F25"/>
    <mergeCell ref="A26:F26"/>
    <mergeCell ref="A27:F27"/>
    <mergeCell ref="B8:G8"/>
    <mergeCell ref="B11:G11"/>
    <mergeCell ref="A13:G13"/>
    <mergeCell ref="A14:G14"/>
    <mergeCell ref="A3:G3"/>
    <mergeCell ref="A5:G5"/>
    <mergeCell ref="A6:C6"/>
    <mergeCell ref="D6:F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37"/>
  <sheetViews>
    <sheetView topLeftCell="A27" zoomScaleNormal="100" zoomScaleSheetLayoutView="100" workbookViewId="0">
      <selection activeCell="G34" sqref="G34:H34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22.7109375" style="1" customWidth="1"/>
    <col min="7" max="7" width="19.42578125" style="1" customWidth="1"/>
    <col min="8" max="8" width="24.5703125" style="1" customWidth="1"/>
    <col min="9" max="16384" width="11.42578125" style="1"/>
  </cols>
  <sheetData>
    <row r="1" spans="1:10" ht="56.25" customHeight="1" x14ac:dyDescent="0.2">
      <c r="B1" s="42" t="s">
        <v>22</v>
      </c>
      <c r="C1" s="42"/>
      <c r="D1" s="42"/>
      <c r="E1" s="42"/>
      <c r="F1" s="42"/>
      <c r="G1" s="42"/>
      <c r="H1" s="42"/>
    </row>
    <row r="3" spans="1:10" x14ac:dyDescent="0.2">
      <c r="A3" s="23" t="s">
        <v>23</v>
      </c>
      <c r="B3" s="23"/>
      <c r="C3" s="23"/>
      <c r="D3" s="23"/>
      <c r="E3" s="23"/>
      <c r="F3" s="23"/>
      <c r="G3" s="23"/>
      <c r="H3" s="23"/>
    </row>
    <row r="4" spans="1:10" x14ac:dyDescent="0.2">
      <c r="A4" s="2"/>
      <c r="B4" s="2"/>
      <c r="C4" s="2"/>
      <c r="D4" s="2"/>
      <c r="E4" s="2"/>
      <c r="F4" s="2"/>
    </row>
    <row r="5" spans="1:10" x14ac:dyDescent="0.2">
      <c r="A5" s="23" t="s">
        <v>0</v>
      </c>
      <c r="B5" s="23"/>
      <c r="C5" s="23"/>
      <c r="D5" s="23"/>
      <c r="E5" s="23"/>
      <c r="F5" s="23"/>
      <c r="G5" s="23"/>
      <c r="H5" s="23"/>
    </row>
    <row r="6" spans="1:10" x14ac:dyDescent="0.2">
      <c r="A6" s="24" t="s">
        <v>1</v>
      </c>
      <c r="B6" s="24"/>
      <c r="C6" s="24"/>
      <c r="D6" s="43" t="s">
        <v>39</v>
      </c>
      <c r="E6" s="43"/>
      <c r="F6" s="43"/>
      <c r="H6" s="3"/>
    </row>
    <row r="7" spans="1:10" x14ac:dyDescent="0.2">
      <c r="A7" s="2"/>
      <c r="B7" s="2"/>
      <c r="C7" s="2"/>
    </row>
    <row r="8" spans="1:10" x14ac:dyDescent="0.2">
      <c r="A8" s="4" t="s">
        <v>3</v>
      </c>
      <c r="B8" s="20" t="s">
        <v>43</v>
      </c>
      <c r="C8" s="20"/>
      <c r="D8" s="20"/>
      <c r="E8" s="20"/>
      <c r="F8" s="20"/>
      <c r="G8" s="20"/>
      <c r="H8" s="20"/>
    </row>
    <row r="9" spans="1:10" x14ac:dyDescent="0.2">
      <c r="A9" s="4" t="s">
        <v>2</v>
      </c>
      <c r="B9" s="20">
        <v>1</v>
      </c>
      <c r="C9" s="20"/>
      <c r="D9" s="8"/>
      <c r="F9" s="4" t="s">
        <v>11</v>
      </c>
      <c r="G9" s="41" t="s">
        <v>51</v>
      </c>
      <c r="H9" s="41"/>
      <c r="I9" s="41"/>
      <c r="J9" s="41"/>
    </row>
    <row r="11" spans="1:10" ht="31.5" customHeight="1" x14ac:dyDescent="0.2">
      <c r="A11" s="4" t="s">
        <v>4</v>
      </c>
      <c r="B11" s="38" t="str">
        <f>Registro!B11</f>
        <v>DOCENCIA (PREPARACION DE CLASES, CORRECCION DE EXAMENES, REDACCION.</v>
      </c>
      <c r="C11" s="38"/>
      <c r="D11" s="38"/>
      <c r="E11" s="38"/>
      <c r="F11" s="38"/>
      <c r="G11" s="38"/>
      <c r="H11" s="38"/>
    </row>
    <row r="12" spans="1:10" s="6" customFormat="1" x14ac:dyDescent="0.2">
      <c r="B12" s="1"/>
      <c r="C12" s="1"/>
      <c r="D12" s="1"/>
      <c r="E12" s="1"/>
      <c r="F12" s="1"/>
      <c r="G12" s="1"/>
      <c r="H12" s="1"/>
    </row>
    <row r="13" spans="1:10" s="6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10" s="6" customFormat="1" ht="25.5" customHeight="1" x14ac:dyDescent="0.2">
      <c r="A14" s="22" t="str">
        <f>Registro!A14</f>
        <v>Realizar actividades que complementen la labor docente que garanticen la calidad en el proceso de enseñanza-aprendizaje.</v>
      </c>
      <c r="B14" s="22"/>
      <c r="C14" s="22"/>
      <c r="D14" s="22"/>
      <c r="E14" s="22"/>
      <c r="F14" s="22"/>
      <c r="G14" s="22"/>
      <c r="H14" s="22"/>
    </row>
    <row r="15" spans="1:10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10" s="6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72" customHeight="1" x14ac:dyDescent="0.2">
      <c r="A17" s="22" t="s">
        <v>31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3" t="s">
        <v>8</v>
      </c>
    </row>
    <row r="21" spans="1:8" s="6" customFormat="1" ht="35.25" customHeight="1" x14ac:dyDescent="0.2">
      <c r="A21" s="22" t="str">
        <f>Registro!A21</f>
        <v>Preparación de clases de materias de acuerdo al horario de clases asignado en este semestre.</v>
      </c>
      <c r="B21" s="22"/>
      <c r="C21" s="32" t="s">
        <v>54</v>
      </c>
      <c r="D21" s="32"/>
      <c r="E21" s="32"/>
      <c r="F21" s="36" t="s">
        <v>33</v>
      </c>
      <c r="G21" s="36"/>
      <c r="H21" s="10">
        <v>0.33</v>
      </c>
    </row>
    <row r="22" spans="1:8" s="6" customFormat="1" ht="35.25" customHeight="1" x14ac:dyDescent="0.2">
      <c r="A22" s="22" t="str">
        <f>Registro!A22</f>
        <v>Elaboración, aplicación y calificación de exámenes</v>
      </c>
      <c r="B22" s="22"/>
      <c r="C22" s="32" t="s">
        <v>54</v>
      </c>
      <c r="D22" s="32"/>
      <c r="E22" s="32"/>
      <c r="F22" s="22" t="s">
        <v>34</v>
      </c>
      <c r="G22" s="22"/>
      <c r="H22" s="10">
        <v>0.33</v>
      </c>
    </row>
    <row r="23" spans="1:8" s="6" customFormat="1" ht="35.25" customHeight="1" x14ac:dyDescent="0.2">
      <c r="A23" s="22" t="str">
        <f>Registro!A23</f>
        <v>Investigación Documental del contenido de las asignaturas</v>
      </c>
      <c r="B23" s="22"/>
      <c r="C23" s="32" t="s">
        <v>54</v>
      </c>
      <c r="D23" s="32"/>
      <c r="E23" s="32"/>
      <c r="F23" s="22" t="s">
        <v>35</v>
      </c>
      <c r="G23" s="22"/>
      <c r="H23" s="10">
        <v>0.33</v>
      </c>
    </row>
    <row r="24" spans="1:8" s="6" customFormat="1" ht="35.25" customHeight="1" x14ac:dyDescent="0.2">
      <c r="A24" s="22" t="str">
        <f>Registro!A24</f>
        <v>Proceso de evalución de los trabajos de los alumnos.</v>
      </c>
      <c r="B24" s="22"/>
      <c r="C24" s="32" t="s">
        <v>54</v>
      </c>
      <c r="D24" s="32"/>
      <c r="E24" s="32"/>
      <c r="F24" s="36" t="s">
        <v>36</v>
      </c>
      <c r="G24" s="36"/>
      <c r="H24" s="10">
        <v>0.33</v>
      </c>
    </row>
    <row r="25" spans="1:8" s="6" customFormat="1" ht="35.25" customHeight="1" x14ac:dyDescent="0.2">
      <c r="A25" s="22" t="str">
        <f>Registro!A25</f>
        <v>Preparación de material didáctico para cada tema de las materias antes citadas</v>
      </c>
      <c r="B25" s="22"/>
      <c r="C25" s="32" t="s">
        <v>54</v>
      </c>
      <c r="D25" s="32"/>
      <c r="E25" s="32"/>
      <c r="F25" s="36" t="s">
        <v>37</v>
      </c>
      <c r="G25" s="36"/>
      <c r="H25" s="10">
        <v>0.33</v>
      </c>
    </row>
    <row r="26" spans="1:8" s="6" customFormat="1" ht="35.25" customHeight="1" x14ac:dyDescent="0.2">
      <c r="A26" s="22" t="str">
        <f>Registro!A26</f>
        <v>Elaboración de reportes administrativos de las actividades</v>
      </c>
      <c r="B26" s="37"/>
      <c r="C26" s="32" t="s">
        <v>54</v>
      </c>
      <c r="D26" s="32"/>
      <c r="E26" s="32"/>
      <c r="F26" s="22" t="s">
        <v>38</v>
      </c>
      <c r="G26" s="22"/>
      <c r="H26" s="10">
        <v>0.33</v>
      </c>
    </row>
    <row r="27" spans="1:8" s="6" customFormat="1" x14ac:dyDescent="0.2">
      <c r="A27" s="36" t="s">
        <v>41</v>
      </c>
      <c r="B27" s="36"/>
      <c r="C27" s="32">
        <v>45692</v>
      </c>
      <c r="D27" s="32"/>
      <c r="E27" s="32"/>
      <c r="F27" s="36" t="s">
        <v>42</v>
      </c>
      <c r="G27" s="36"/>
      <c r="H27" s="10">
        <v>1</v>
      </c>
    </row>
    <row r="28" spans="1:8" s="6" customFormat="1" x14ac:dyDescent="0.2">
      <c r="A28" s="36"/>
      <c r="B28" s="36"/>
      <c r="C28" s="32"/>
      <c r="D28" s="32"/>
      <c r="E28" s="32"/>
      <c r="F28" s="36"/>
      <c r="G28" s="36"/>
      <c r="H28" s="10"/>
    </row>
    <row r="29" spans="1:8" s="6" customFormat="1" x14ac:dyDescent="0.2">
      <c r="A29" s="36"/>
      <c r="B29" s="36"/>
      <c r="C29" s="32"/>
      <c r="D29" s="32"/>
      <c r="E29" s="32"/>
      <c r="F29" s="36"/>
      <c r="G29" s="36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21" t="s">
        <v>10</v>
      </c>
      <c r="B31" s="21"/>
      <c r="C31" s="21"/>
      <c r="D31" s="21"/>
      <c r="E31" s="21"/>
      <c r="F31" s="21"/>
      <c r="G31" s="21"/>
      <c r="H31" s="21"/>
    </row>
    <row r="32" spans="1:8" s="6" customFormat="1" ht="41.25" customHeight="1" x14ac:dyDescent="0.2">
      <c r="A32" s="34"/>
      <c r="B32" s="34"/>
      <c r="C32" s="34"/>
      <c r="D32" s="34"/>
      <c r="E32" s="34"/>
      <c r="F32" s="34"/>
      <c r="G32" s="34"/>
      <c r="H32" s="34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0" t="s">
        <v>45</v>
      </c>
      <c r="D34" s="20"/>
      <c r="E34" s="20"/>
      <c r="G34" s="20" t="s">
        <v>55</v>
      </c>
      <c r="H34" s="20"/>
    </row>
    <row r="35" spans="1:8" ht="50.25" customHeight="1" x14ac:dyDescent="0.2">
      <c r="A35" s="9" t="str">
        <f>B8</f>
        <v>ING. ARACELY TADEO VARA</v>
      </c>
      <c r="C35" s="35" t="s">
        <v>48</v>
      </c>
      <c r="D35" s="35"/>
      <c r="E35" s="35"/>
      <c r="G35" s="14" t="s">
        <v>14</v>
      </c>
      <c r="H35" s="14"/>
    </row>
    <row r="37" spans="1:8" ht="24.75" customHeight="1" x14ac:dyDescent="0.2">
      <c r="A37" s="33" t="s">
        <v>20</v>
      </c>
      <c r="B37" s="33"/>
      <c r="C37" s="33"/>
      <c r="D37" s="33"/>
      <c r="E37" s="33"/>
      <c r="F37" s="33"/>
      <c r="G37" s="33"/>
      <c r="H37" s="33"/>
    </row>
  </sheetData>
  <mergeCells count="50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G9:J9"/>
    <mergeCell ref="A22:B22"/>
    <mergeCell ref="C22:E22"/>
    <mergeCell ref="F22:G22"/>
    <mergeCell ref="A23:B23"/>
    <mergeCell ref="C23:E23"/>
    <mergeCell ref="F23:G23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27:B27"/>
    <mergeCell ref="C27:E27"/>
    <mergeCell ref="F27:G27"/>
    <mergeCell ref="A28:B28"/>
    <mergeCell ref="C28:E28"/>
    <mergeCell ref="F28:G28"/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7"/>
  <sheetViews>
    <sheetView tabSelected="1" topLeftCell="A21" zoomScaleNormal="100" zoomScaleSheetLayoutView="100" workbookViewId="0">
      <selection activeCell="C23" sqref="C23:E2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26.42578125" style="1" customWidth="1"/>
    <col min="7" max="7" width="11.42578125" style="1"/>
    <col min="8" max="8" width="31.42578125" style="1" customWidth="1"/>
    <col min="9" max="16384" width="11.42578125" style="1"/>
  </cols>
  <sheetData>
    <row r="1" spans="1:8" ht="56.25" customHeight="1" x14ac:dyDescent="0.2">
      <c r="B1" s="42" t="s">
        <v>22</v>
      </c>
      <c r="C1" s="42"/>
      <c r="D1" s="42"/>
      <c r="E1" s="42"/>
      <c r="F1" s="42"/>
      <c r="G1" s="42"/>
      <c r="H1" s="42"/>
    </row>
    <row r="3" spans="1:8" x14ac:dyDescent="0.2">
      <c r="A3" s="23" t="s">
        <v>23</v>
      </c>
      <c r="B3" s="23"/>
      <c r="C3" s="23"/>
      <c r="D3" s="23"/>
      <c r="E3" s="23"/>
      <c r="F3" s="23"/>
      <c r="G3" s="23"/>
      <c r="H3" s="2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3" t="s">
        <v>0</v>
      </c>
      <c r="B5" s="23"/>
      <c r="C5" s="23"/>
      <c r="D5" s="23"/>
      <c r="E5" s="23"/>
      <c r="F5" s="23"/>
      <c r="G5" s="23"/>
      <c r="H5" s="23"/>
    </row>
    <row r="6" spans="1:8" x14ac:dyDescent="0.2">
      <c r="A6" s="24" t="s">
        <v>1</v>
      </c>
      <c r="B6" s="24"/>
      <c r="C6" s="24"/>
      <c r="D6" s="43" t="str">
        <f>Registro!D6</f>
        <v>DEPARTAMENTO DE CIENCIAS BASICAS</v>
      </c>
      <c r="E6" s="43"/>
      <c r="F6" s="43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ING. ARACELY TADEO VARA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2</v>
      </c>
      <c r="C9" s="20"/>
      <c r="D9" s="8"/>
      <c r="F9" s="4" t="s">
        <v>11</v>
      </c>
      <c r="G9" s="31" t="e" cm="1" vm="1">
        <f t="array" aca="1" ref="G9" ca="1">'[1]Reporte 2'!$C$20:$E$25+'[1]Reporte 2'!$C$20:$E$25+'[1]Reporte 2'!$C$20:$E$25+'[1]Reporte 2'!$C$20:$E$25+'[1]Reporte 2'!$C$20:$E$20+C22:'[2]G24Registro'!F9</f>
        <v>#VALUE!</v>
      </c>
      <c r="H9" s="31"/>
    </row>
    <row r="11" spans="1:8" x14ac:dyDescent="0.2">
      <c r="A11" s="4" t="s">
        <v>4</v>
      </c>
      <c r="B11" s="20" t="str">
        <f>Registro!B11</f>
        <v>DOCENCIA (PREPARACION DE CLASES, CORRECCION DE EXAMENES, REDACCION.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">
      <c r="A14" s="22" t="str">
        <f>Registro!A14</f>
        <v>Realizar actividades que complementen la labor docente que garanticen la calidad en el proceso de enseñanza-aprendizaje.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25.5" customHeight="1" x14ac:dyDescent="0.2">
      <c r="A17" s="22" t="s">
        <v>31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3" t="s">
        <v>8</v>
      </c>
    </row>
    <row r="21" spans="1:8" s="6" customFormat="1" ht="35.25" customHeight="1" x14ac:dyDescent="0.2">
      <c r="A21" s="22" t="str">
        <f>Registro!A21</f>
        <v>Preparación de clases de materias de acuerdo al horario de clases asignado en este semestre.</v>
      </c>
      <c r="B21" s="22"/>
      <c r="C21" s="32" t="s">
        <v>56</v>
      </c>
      <c r="D21" s="32"/>
      <c r="E21" s="32"/>
      <c r="F21" s="36" t="s">
        <v>33</v>
      </c>
      <c r="G21" s="36"/>
      <c r="H21" s="10">
        <v>0.66</v>
      </c>
    </row>
    <row r="22" spans="1:8" s="6" customFormat="1" ht="35.25" customHeight="1" x14ac:dyDescent="0.2">
      <c r="A22" s="22" t="str">
        <f>Registro!A22</f>
        <v>Elaboración, aplicación y calificación de exámenes</v>
      </c>
      <c r="B22" s="22"/>
      <c r="C22" s="32" t="s">
        <v>56</v>
      </c>
      <c r="D22" s="32"/>
      <c r="E22" s="32"/>
      <c r="F22" s="22" t="s">
        <v>34</v>
      </c>
      <c r="G22" s="22"/>
      <c r="H22" s="10">
        <v>0.66</v>
      </c>
    </row>
    <row r="23" spans="1:8" s="6" customFormat="1" ht="35.25" customHeight="1" x14ac:dyDescent="0.2">
      <c r="A23" s="22" t="str">
        <f>Registro!A23</f>
        <v>Investigación Documental del contenido de las asignaturas</v>
      </c>
      <c r="B23" s="22"/>
      <c r="C23" s="32" t="s">
        <v>56</v>
      </c>
      <c r="D23" s="32"/>
      <c r="E23" s="32"/>
      <c r="F23" s="22" t="s">
        <v>35</v>
      </c>
      <c r="G23" s="22"/>
      <c r="H23" s="10">
        <v>0.66</v>
      </c>
    </row>
    <row r="24" spans="1:8" s="6" customFormat="1" ht="35.25" customHeight="1" x14ac:dyDescent="0.2">
      <c r="A24" s="22" t="str">
        <f>Registro!A24</f>
        <v>Proceso de evalución de los trabajos de los alumnos.</v>
      </c>
      <c r="B24" s="22"/>
      <c r="C24" s="32" t="s">
        <v>56</v>
      </c>
      <c r="D24" s="32"/>
      <c r="E24" s="32"/>
      <c r="F24" s="36" t="s">
        <v>36</v>
      </c>
      <c r="G24" s="36"/>
      <c r="H24" s="10">
        <v>0.66</v>
      </c>
    </row>
    <row r="25" spans="1:8" s="6" customFormat="1" ht="35.25" customHeight="1" x14ac:dyDescent="0.2">
      <c r="A25" s="22" t="str">
        <f>Registro!A25</f>
        <v>Preparación de material didáctico para cada tema de las materias antes citadas</v>
      </c>
      <c r="B25" s="22"/>
      <c r="C25" s="32" t="s">
        <v>56</v>
      </c>
      <c r="D25" s="32"/>
      <c r="E25" s="32"/>
      <c r="F25" s="36" t="s">
        <v>37</v>
      </c>
      <c r="G25" s="36"/>
      <c r="H25" s="10">
        <v>0.66</v>
      </c>
    </row>
    <row r="26" spans="1:8" s="6" customFormat="1" ht="35.25" customHeight="1" x14ac:dyDescent="0.2">
      <c r="A26" s="22" t="str">
        <f>Registro!A26</f>
        <v>Elaboración de reportes administrativos de las actividades</v>
      </c>
      <c r="B26" s="22"/>
      <c r="C26" s="32" t="s">
        <v>56</v>
      </c>
      <c r="D26" s="32"/>
      <c r="E26" s="32"/>
      <c r="F26" s="22" t="s">
        <v>38</v>
      </c>
      <c r="G26" s="22"/>
      <c r="H26" s="10">
        <v>0.66</v>
      </c>
    </row>
    <row r="27" spans="1:8" s="6" customFormat="1" x14ac:dyDescent="0.2">
      <c r="A27" s="36"/>
      <c r="B27" s="36"/>
      <c r="C27" s="32"/>
      <c r="D27" s="32"/>
      <c r="E27" s="32"/>
      <c r="F27" s="36"/>
      <c r="G27" s="36"/>
      <c r="H27" s="10"/>
    </row>
    <row r="28" spans="1:8" s="6" customFormat="1" x14ac:dyDescent="0.2">
      <c r="A28" s="36"/>
      <c r="B28" s="36"/>
      <c r="C28" s="32"/>
      <c r="D28" s="32"/>
      <c r="E28" s="32"/>
      <c r="F28" s="36"/>
      <c r="G28" s="36"/>
      <c r="H28" s="10"/>
    </row>
    <row r="29" spans="1:8" s="6" customFormat="1" x14ac:dyDescent="0.2">
      <c r="A29" s="36"/>
      <c r="B29" s="36"/>
      <c r="C29" s="32"/>
      <c r="D29" s="32"/>
      <c r="E29" s="32"/>
      <c r="F29" s="36"/>
      <c r="G29" s="36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21" t="s">
        <v>10</v>
      </c>
      <c r="B31" s="21"/>
      <c r="C31" s="21"/>
      <c r="D31" s="21"/>
      <c r="E31" s="21"/>
      <c r="F31" s="21"/>
      <c r="G31" s="21"/>
      <c r="H31" s="21"/>
    </row>
    <row r="32" spans="1:8" s="6" customFormat="1" ht="41.25" customHeight="1" x14ac:dyDescent="0.2">
      <c r="A32" s="34"/>
      <c r="B32" s="34"/>
      <c r="C32" s="34"/>
      <c r="D32" s="34"/>
      <c r="E32" s="34"/>
      <c r="F32" s="34"/>
      <c r="G32" s="34"/>
      <c r="H32" s="34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0" t="str">
        <f>Registro!C35</f>
        <v>D..E. TONATIUH SOSME SANCHEZ</v>
      </c>
      <c r="D34" s="20"/>
      <c r="E34" s="20"/>
      <c r="G34" s="20" t="str">
        <f>Registro!F35</f>
        <v>OCTAVIO OBIL MARTINEZ</v>
      </c>
      <c r="H34" s="20"/>
    </row>
    <row r="35" spans="1:8" ht="28.5" customHeight="1" x14ac:dyDescent="0.2">
      <c r="A35" s="9" t="str">
        <f>B8</f>
        <v>ING. ARACELY TADEO VARA</v>
      </c>
      <c r="C35" s="35" t="s">
        <v>16</v>
      </c>
      <c r="D35" s="35"/>
      <c r="E35" s="35"/>
      <c r="G35" s="14" t="s">
        <v>14</v>
      </c>
      <c r="H35" s="14"/>
    </row>
    <row r="37" spans="1:8" ht="24.75" customHeight="1" x14ac:dyDescent="0.2">
      <c r="A37" s="33" t="s">
        <v>20</v>
      </c>
      <c r="B37" s="33"/>
      <c r="C37" s="33"/>
      <c r="D37" s="33"/>
      <c r="E37" s="33"/>
      <c r="F37" s="33"/>
      <c r="G37" s="33"/>
      <c r="H37" s="33"/>
    </row>
  </sheetData>
  <mergeCells count="50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C26:E26"/>
    <mergeCell ref="A26:B26"/>
    <mergeCell ref="F26:G26"/>
    <mergeCell ref="A27:B27"/>
    <mergeCell ref="C27:E27"/>
    <mergeCell ref="F27:G27"/>
    <mergeCell ref="A28:B28"/>
    <mergeCell ref="C28:E28"/>
    <mergeCell ref="F28:G28"/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3"/>
  <sheetViews>
    <sheetView view="pageBreakPreview" topLeftCell="A16" zoomScaleNormal="210" zoomScaleSheetLayoutView="100" workbookViewId="0">
      <selection activeCell="C26" sqref="C26:E26"/>
    </sheetView>
  </sheetViews>
  <sheetFormatPr baseColWidth="10" defaultColWidth="11.42578125" defaultRowHeight="12.75" x14ac:dyDescent="0.2"/>
  <cols>
    <col min="1" max="1" width="31" style="1" customWidth="1"/>
    <col min="2" max="2" width="12.28515625" style="1" customWidth="1"/>
    <col min="3" max="4" width="6.5703125" style="1" customWidth="1"/>
    <col min="5" max="5" width="14.7109375" style="1" customWidth="1"/>
    <col min="6" max="6" width="17.42578125" style="1" customWidth="1"/>
    <col min="7" max="7" width="11.42578125" style="1"/>
    <col min="8" max="8" width="29.85546875" style="1" customWidth="1"/>
    <col min="9" max="16384" width="11.42578125" style="1"/>
  </cols>
  <sheetData>
    <row r="1" spans="1:8" ht="56.25" customHeight="1" x14ac:dyDescent="0.2">
      <c r="B1" s="42" t="s">
        <v>22</v>
      </c>
      <c r="C1" s="42"/>
      <c r="D1" s="42"/>
      <c r="E1" s="42"/>
      <c r="F1" s="42"/>
      <c r="G1" s="42"/>
      <c r="H1" s="42"/>
    </row>
    <row r="3" spans="1:8" x14ac:dyDescent="0.2">
      <c r="A3" s="23" t="s">
        <v>23</v>
      </c>
      <c r="B3" s="23"/>
      <c r="C3" s="23"/>
      <c r="D3" s="23"/>
      <c r="E3" s="23"/>
      <c r="F3" s="23"/>
      <c r="G3" s="23"/>
      <c r="H3" s="2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3" t="s">
        <v>0</v>
      </c>
      <c r="B5" s="23"/>
      <c r="C5" s="23"/>
      <c r="D5" s="23"/>
      <c r="E5" s="23"/>
      <c r="F5" s="23"/>
      <c r="G5" s="23"/>
      <c r="H5" s="23"/>
    </row>
    <row r="6" spans="1:8" x14ac:dyDescent="0.2">
      <c r="A6" s="24" t="s">
        <v>1</v>
      </c>
      <c r="B6" s="24"/>
      <c r="C6" s="24"/>
      <c r="D6" s="43" t="str">
        <f>Registro!D6</f>
        <v>DEPARTAMENTO DE CIENCIAS BASICAS</v>
      </c>
      <c r="E6" s="43"/>
      <c r="F6" s="43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">
        <v>43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3</v>
      </c>
      <c r="C9" s="20"/>
      <c r="D9" s="8"/>
      <c r="F9" s="4" t="s">
        <v>11</v>
      </c>
      <c r="G9" s="31" t="str">
        <f>Registro!F9</f>
        <v>FEBRERO - JUNIO 2025</v>
      </c>
      <c r="H9" s="31"/>
    </row>
    <row r="11" spans="1:8" x14ac:dyDescent="0.2">
      <c r="A11" s="4" t="s">
        <v>4</v>
      </c>
      <c r="B11" s="20" t="str">
        <f>Registro!B11</f>
        <v>DOCENCIA (PREPARACION DE CLASES, CORRECCION DE EXAMENES, REDACCION.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">
      <c r="A14" s="22" t="str">
        <f>Registro!A14</f>
        <v>Realizar actividades que complementen la labor docente que garanticen la calidad en el proceso de enseñanza-aprendizaje.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25.5" customHeight="1" x14ac:dyDescent="0.2">
      <c r="A17" s="22" t="s">
        <v>31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3" t="s">
        <v>8</v>
      </c>
    </row>
    <row r="21" spans="1:8" s="6" customFormat="1" ht="47.25" customHeight="1" x14ac:dyDescent="0.2">
      <c r="A21" s="22" t="str">
        <f>Registro!A21</f>
        <v>Preparación de clases de materias de acuerdo al horario de clases asignado en este semestre.</v>
      </c>
      <c r="B21" s="22"/>
      <c r="C21" s="44" t="s">
        <v>50</v>
      </c>
      <c r="D21" s="45"/>
      <c r="E21" s="46"/>
      <c r="F21" s="36" t="s">
        <v>33</v>
      </c>
      <c r="G21" s="36"/>
      <c r="H21" s="10">
        <v>1</v>
      </c>
    </row>
    <row r="22" spans="1:8" s="6" customFormat="1" ht="26.25" customHeight="1" x14ac:dyDescent="0.2">
      <c r="A22" s="22" t="str">
        <f>Registro!A22</f>
        <v>Elaboración, aplicación y calificación de exámenes</v>
      </c>
      <c r="B22" s="22"/>
      <c r="C22" s="44" t="s">
        <v>50</v>
      </c>
      <c r="D22" s="45"/>
      <c r="E22" s="46"/>
      <c r="F22" s="22" t="s">
        <v>34</v>
      </c>
      <c r="G22" s="22"/>
      <c r="H22" s="10">
        <v>1</v>
      </c>
    </row>
    <row r="23" spans="1:8" s="6" customFormat="1" ht="12.75" customHeight="1" x14ac:dyDescent="0.2">
      <c r="A23" s="22" t="str">
        <f>Registro!A23</f>
        <v>Investigación Documental del contenido de las asignaturas</v>
      </c>
      <c r="B23" s="22"/>
      <c r="C23" s="44" t="s">
        <v>50</v>
      </c>
      <c r="D23" s="45"/>
      <c r="E23" s="46"/>
      <c r="F23" s="22" t="s">
        <v>35</v>
      </c>
      <c r="G23" s="22"/>
      <c r="H23" s="10">
        <v>1</v>
      </c>
    </row>
    <row r="24" spans="1:8" s="6" customFormat="1" ht="26.25" customHeight="1" x14ac:dyDescent="0.2">
      <c r="A24" s="22" t="str">
        <f>Registro!A24</f>
        <v>Proceso de evalución de los trabajos de los alumnos.</v>
      </c>
      <c r="B24" s="22"/>
      <c r="C24" s="44" t="s">
        <v>50</v>
      </c>
      <c r="D24" s="45"/>
      <c r="E24" s="46"/>
      <c r="F24" s="36" t="s">
        <v>36</v>
      </c>
      <c r="G24" s="36"/>
      <c r="H24" s="10">
        <v>1</v>
      </c>
    </row>
    <row r="25" spans="1:8" s="6" customFormat="1" ht="26.25" customHeight="1" x14ac:dyDescent="0.2">
      <c r="A25" s="22" t="str">
        <f>Registro!A25</f>
        <v>Preparación de material didáctico para cada tema de las materias antes citadas</v>
      </c>
      <c r="B25" s="22"/>
      <c r="C25" s="44" t="s">
        <v>50</v>
      </c>
      <c r="D25" s="45"/>
      <c r="E25" s="46"/>
      <c r="F25" s="36" t="s">
        <v>37</v>
      </c>
      <c r="G25" s="36"/>
      <c r="H25" s="10">
        <v>1</v>
      </c>
    </row>
    <row r="26" spans="1:8" s="6" customFormat="1" ht="38.25" customHeight="1" x14ac:dyDescent="0.2">
      <c r="A26" s="22" t="str">
        <f>Registro!A26</f>
        <v>Elaboración de reportes administrativos de las actividades</v>
      </c>
      <c r="B26" s="22"/>
      <c r="C26" s="44" t="s">
        <v>50</v>
      </c>
      <c r="D26" s="45"/>
      <c r="E26" s="46"/>
      <c r="F26" s="22" t="s">
        <v>38</v>
      </c>
      <c r="G26" s="22"/>
      <c r="H26" s="10">
        <v>1</v>
      </c>
    </row>
    <row r="27" spans="1:8" s="6" customFormat="1" x14ac:dyDescent="0.2">
      <c r="A27" s="21" t="s">
        <v>10</v>
      </c>
      <c r="B27" s="21"/>
      <c r="C27" s="21"/>
      <c r="D27" s="21"/>
      <c r="E27" s="21"/>
      <c r="F27" s="21"/>
      <c r="G27" s="21"/>
      <c r="H27" s="21"/>
    </row>
    <row r="28" spans="1:8" s="6" customFormat="1" ht="41.25" customHeight="1" x14ac:dyDescent="0.2">
      <c r="A28" s="34"/>
      <c r="B28" s="34"/>
      <c r="C28" s="34"/>
      <c r="D28" s="34"/>
      <c r="E28" s="34"/>
      <c r="F28" s="34"/>
      <c r="G28" s="34"/>
      <c r="H28" s="34"/>
    </row>
    <row r="29" spans="1:8" s="6" customFormat="1" ht="16.5" customHeight="1" x14ac:dyDescent="0.2">
      <c r="A29" s="1"/>
      <c r="B29" s="1"/>
      <c r="C29" s="1"/>
      <c r="D29" s="1"/>
      <c r="E29" s="1"/>
      <c r="F29" s="1"/>
      <c r="G29" s="1"/>
      <c r="H29" s="1"/>
    </row>
    <row r="30" spans="1:8" ht="42.75" customHeight="1" x14ac:dyDescent="0.2">
      <c r="A30" s="5"/>
      <c r="C30" s="20" t="s">
        <v>45</v>
      </c>
      <c r="D30" s="20"/>
      <c r="E30" s="20"/>
      <c r="G30" s="20" t="s">
        <v>46</v>
      </c>
      <c r="H30" s="20"/>
    </row>
    <row r="31" spans="1:8" ht="28.5" customHeight="1" x14ac:dyDescent="0.2">
      <c r="A31" s="9" t="str">
        <f>B8</f>
        <v>ING. ARACELY TADEO VARA</v>
      </c>
      <c r="C31" s="35" t="s">
        <v>44</v>
      </c>
      <c r="D31" s="35"/>
      <c r="E31" s="35"/>
      <c r="G31" s="14" t="s">
        <v>14</v>
      </c>
      <c r="H31" s="14"/>
    </row>
    <row r="33" spans="1:8" ht="24.75" customHeight="1" x14ac:dyDescent="0.2">
      <c r="A33" s="33" t="s">
        <v>20</v>
      </c>
      <c r="B33" s="33"/>
      <c r="C33" s="33"/>
      <c r="D33" s="33"/>
      <c r="E33" s="33"/>
      <c r="F33" s="33"/>
      <c r="G33" s="33"/>
      <c r="H33" s="33"/>
    </row>
  </sheetData>
  <mergeCells count="41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C31:E31"/>
    <mergeCell ref="A33:H33"/>
    <mergeCell ref="A27:H27"/>
    <mergeCell ref="A28:H28"/>
    <mergeCell ref="C30:E30"/>
    <mergeCell ref="G30:H30"/>
  </mergeCells>
  <pageMargins left="0.70866141732283472" right="0.70866141732283472" top="0.74803149606299213" bottom="1.05125" header="0.31496062992125984" footer="0.31496062992125984"/>
  <pageSetup scale="59"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romantadeoyaribeth12@gmail.com</cp:lastModifiedBy>
  <cp:lastPrinted>2022-07-28T18:37:02Z</cp:lastPrinted>
  <dcterms:created xsi:type="dcterms:W3CDTF">2022-07-23T13:46:58Z</dcterms:created>
  <dcterms:modified xsi:type="dcterms:W3CDTF">2025-04-30T12:56:16Z</dcterms:modified>
</cp:coreProperties>
</file>