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ARA 2025/REPORTES/"/>
    </mc:Choice>
  </mc:AlternateContent>
  <xr:revisionPtr revIDLastSave="49" documentId="11_EDF006CE49773BBD751180D56954033A4CD16EA3" xr6:coauthVersionLast="47" xr6:coauthVersionMax="47" xr10:uidLastSave="{9D6222C8-B1ED-497F-A98B-D3DCC2DDA834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 a="1"/>
  <c r="G9" i="8" s="1"/>
  <c r="G9" i="9"/>
  <c r="A21" i="9"/>
  <c r="A26" i="9"/>
  <c r="A25" i="9"/>
  <c r="A24" i="9"/>
  <c r="A23" i="9"/>
  <c r="A22" i="9"/>
  <c r="A26" i="7" l="1"/>
  <c r="A26" i="8"/>
  <c r="A14" i="9" l="1"/>
  <c r="B11" i="9"/>
  <c r="A31" i="9"/>
  <c r="D6" i="9"/>
  <c r="G34" i="8"/>
  <c r="C34" i="8"/>
  <c r="A25" i="8"/>
  <c r="A24" i="8"/>
  <c r="A23" i="8"/>
  <c r="A22" i="8"/>
  <c r="A21" i="8"/>
  <c r="A14" i="8"/>
  <c r="B11" i="8"/>
  <c r="B8" i="8"/>
  <c r="A35" i="8" s="1"/>
  <c r="D6" i="8"/>
  <c r="A25" i="7"/>
  <c r="A24" i="7"/>
  <c r="A23" i="7"/>
  <c r="A22" i="7"/>
  <c r="A21" i="7"/>
  <c r="A14" i="7"/>
  <c r="B11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<sst xmlns="http://schemas.openxmlformats.org/spreadsheetml/2006/main" count="145" uniqueCount="56">
  <si>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</si>
  <si>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</si>
  <si>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</si>
  <si>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</si>
  <si>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</si>
  <si>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</si>
  <si>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</si>
  <si>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</si>
  <si>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</si>
  <si>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</si>
  <si>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</si>
  <si>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</si>
  <si>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</si>
  <si>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</si>
  <si>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</si>
  <si>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</si>
  <si>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</si>
  <si>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</si>
  <si>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</si>
  <si>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</si>
  <si>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</si>
  <si>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</si>
  <si>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</si>
  <si>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</si>
  <si>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</si>
  <si>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</si>
  <si>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</si>
  <si>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</si>
  <si>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</si>
  <si>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</si>
  <si>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</si>
  <si>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</si>
  <si>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</si>
  <si>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</si>
  <si>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</si>
  <si>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</si>
  <si>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</si>
  <si>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</si>
  <si>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</si>
  <si>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</si>
  <si>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</si>
  <si>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</si>
  <si>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</si>
  <si>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</si>
  <si>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</si>
  <si>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</si>
  <si>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DOCENCIA (PREPARACION DE CLASES, CORRECCION DE EXAMENES, REDACCION.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</si>
  <si>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</si>
  <si>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D..E. TONATIUH SOSME SANCHEZ</t>
  </si>
  <si>
    <t>FEBRERO - JUNIO 2025</t>
  </si>
  <si>
    <t>04/FEB/2025 al 06/JUN/2025</t>
  </si>
  <si>
    <t xml:space="preserve">04/02/2025		</t>
  </si>
  <si>
    <t>04/02/25 al 19/03/25</t>
  </si>
  <si>
    <t>OCTAVIO OBIL MARTINEZ</t>
  </si>
  <si>
    <t>20/03/2025-30/04/2025</t>
  </si>
  <si>
    <t>01/05/2025-13/06/2025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</si>
</sst>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fb83791997693dd/Escritorio/EDGAR%20Y%20ARA%2024-25/EDGAR%202025/216%20%20REPORTE%20DE%20PROYECTOS%20INDIVIDUALES%20(ACTIVIDADES%20DOCENTES).xlsx" TargetMode="External"/><Relationship Id="rId1" Type="http://schemas.openxmlformats.org/officeDocument/2006/relationships/externalLinkPath" Target="/0fb83791997693dd/Escritorio/EDGAR%20Y%20ARA%2024-25/EDGAR%202025/216%20%20REPORTE%20DE%20PROYECTOS%20INDIVIDUALES%20(ACTIVIDADES%20DOCENTE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24Registr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/>
      <sheetData sheetId="1"/>
      <sheetData sheetId="2">
        <row r="20">
          <cell r="C20" t="str">
            <v>20/03/2025-30/04/2025</v>
          </cell>
        </row>
        <row r="21">
          <cell r="C21" t="str">
            <v>20/03/2025-30/04/2025</v>
          </cell>
        </row>
        <row r="22">
          <cell r="C22" t="str">
            <v>20/03/2025-30/04/2025</v>
          </cell>
        </row>
        <row r="23">
          <cell r="C23" t="str">
            <v>20/03/2025-30/04/2025</v>
          </cell>
        </row>
        <row r="24">
          <cell r="C24" t="str">
            <v>20/03/2025-30/04/2025</v>
          </cell>
        </row>
        <row r="25">
          <cell r="C25" t="str">
            <v>20/03/2025-30/04/2025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24Registro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2</v>
    <v>8</v>
    <v>5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opLeftCell="A23" zoomScaleNormal="10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4.28515625" style="1" customWidth="1"/>
    <col min="8" max="8" width="10.85546875" style="1" hidden="1" customWidth="1"/>
    <col min="9" max="9" width="11.42578125" style="1" hidden="1" customWidth="1"/>
    <col min="10" max="16384" width="11.42578125" style="1"/>
  </cols>
  <sheetData>
    <row r="1" spans="1:9" ht="56.25" customHeight="1" x14ac:dyDescent="0.2">
      <c r="B1" s="16" t="s">
        <v>21</v>
      </c>
      <c r="C1" s="16"/>
      <c r="D1" s="16"/>
      <c r="E1" s="16"/>
      <c r="F1" s="16"/>
      <c r="G1" s="16"/>
    </row>
    <row r="3" spans="1:9" x14ac:dyDescent="0.2">
      <c r="A3" s="23" t="s">
        <v>23</v>
      </c>
      <c r="B3" s="23"/>
      <c r="C3" s="23"/>
      <c r="D3" s="23"/>
      <c r="E3" s="23"/>
      <c r="F3" s="23"/>
      <c r="G3" s="23"/>
    </row>
    <row r="4" spans="1:9" x14ac:dyDescent="0.2">
      <c r="A4" s="2"/>
      <c r="B4" s="2"/>
      <c r="C4" s="2"/>
      <c r="D4" s="2"/>
      <c r="E4" s="2"/>
    </row>
    <row r="5" spans="1:9" x14ac:dyDescent="0.2">
      <c r="A5" s="23" t="s">
        <v>0</v>
      </c>
      <c r="B5" s="23"/>
      <c r="C5" s="23"/>
      <c r="D5" s="23"/>
      <c r="E5" s="23"/>
      <c r="F5" s="23"/>
      <c r="G5" s="23"/>
    </row>
    <row r="6" spans="1:9" x14ac:dyDescent="0.2">
      <c r="A6" s="24" t="s">
        <v>1</v>
      </c>
      <c r="B6" s="24"/>
      <c r="C6" s="24"/>
      <c r="D6" s="25" t="s">
        <v>39</v>
      </c>
      <c r="E6" s="25"/>
      <c r="F6" s="25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9" ht="15" x14ac:dyDescent="0.25">
      <c r="A9"/>
      <c r="B9"/>
      <c r="C9"/>
      <c r="E9" s="4" t="s">
        <v>11</v>
      </c>
      <c r="F9" s="26" t="s">
        <v>49</v>
      </c>
      <c r="G9" s="26"/>
      <c r="H9" s="26"/>
      <c r="I9" s="26"/>
    </row>
    <row r="11" spans="1:9" ht="31.5" customHeight="1" x14ac:dyDescent="0.2">
      <c r="A11" s="4" t="s">
        <v>4</v>
      </c>
      <c r="B11" s="20" t="s">
        <v>46</v>
      </c>
      <c r="C11" s="20"/>
      <c r="D11" s="20"/>
      <c r="E11" s="20"/>
      <c r="F11" s="20"/>
      <c r="G11" s="20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9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6" customFormat="1" ht="68.2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9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9" s="6" customFormat="1" x14ac:dyDescent="0.2">
      <c r="A21" s="17" t="s">
        <v>32</v>
      </c>
      <c r="B21" s="18"/>
      <c r="C21" s="18"/>
      <c r="D21" s="18"/>
      <c r="E21" s="18"/>
      <c r="F21" s="19"/>
      <c r="G21" s="27" t="s">
        <v>50</v>
      </c>
      <c r="H21" s="27"/>
      <c r="I21" s="27"/>
    </row>
    <row r="22" spans="1:9" s="6" customFormat="1" x14ac:dyDescent="0.2">
      <c r="A22" s="17" t="s">
        <v>25</v>
      </c>
      <c r="B22" s="18"/>
      <c r="C22" s="18"/>
      <c r="D22" s="18"/>
      <c r="E22" s="18"/>
      <c r="F22" s="19"/>
      <c r="G22" s="27" t="s">
        <v>50</v>
      </c>
      <c r="H22" s="27"/>
      <c r="I22" s="27"/>
    </row>
    <row r="23" spans="1:9" s="6" customFormat="1" x14ac:dyDescent="0.2">
      <c r="A23" s="17" t="s">
        <v>26</v>
      </c>
      <c r="B23" s="18"/>
      <c r="C23" s="18"/>
      <c r="D23" s="18"/>
      <c r="E23" s="18"/>
      <c r="F23" s="19"/>
      <c r="G23" s="27" t="s">
        <v>50</v>
      </c>
      <c r="H23" s="27"/>
      <c r="I23" s="27"/>
    </row>
    <row r="24" spans="1:9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50</v>
      </c>
    </row>
    <row r="25" spans="1:9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50</v>
      </c>
    </row>
    <row r="26" spans="1:9" s="6" customFormat="1" x14ac:dyDescent="0.2">
      <c r="A26" s="17" t="s">
        <v>29</v>
      </c>
      <c r="B26" s="18"/>
      <c r="C26" s="18"/>
      <c r="D26" s="18"/>
      <c r="E26" s="18"/>
      <c r="F26" s="19"/>
      <c r="G26" s="11" t="s">
        <v>50</v>
      </c>
    </row>
    <row r="27" spans="1:9" s="6" customFormat="1" x14ac:dyDescent="0.2">
      <c r="A27" s="17" t="s">
        <v>40</v>
      </c>
      <c r="B27" s="18"/>
      <c r="C27" s="18"/>
      <c r="D27" s="18"/>
      <c r="E27" s="18"/>
      <c r="F27" s="19"/>
      <c r="G27" s="11" t="s">
        <v>51</v>
      </c>
    </row>
    <row r="28" spans="1:9" s="6" customFormat="1" x14ac:dyDescent="0.2">
      <c r="A28" s="17"/>
      <c r="B28" s="18"/>
      <c r="C28" s="18"/>
      <c r="D28" s="18"/>
      <c r="E28" s="18"/>
      <c r="F28" s="19"/>
      <c r="G28" s="11"/>
    </row>
    <row r="29" spans="1:9" s="6" customFormat="1" x14ac:dyDescent="0.2">
      <c r="A29" s="17"/>
      <c r="B29" s="18"/>
      <c r="C29" s="18"/>
      <c r="D29" s="18"/>
      <c r="E29" s="18"/>
      <c r="F29" s="19"/>
      <c r="G29" s="11"/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9" s="6" customFormat="1" ht="46.5" customHeight="1" x14ac:dyDescent="0.2">
      <c r="A32" s="32"/>
      <c r="B32" s="32"/>
      <c r="C32" s="32"/>
      <c r="D32" s="32"/>
      <c r="E32" s="32"/>
      <c r="F32" s="32"/>
      <c r="G32" s="32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ARACELY TADEO VARA</v>
      </c>
      <c r="C35" s="20" t="s">
        <v>48</v>
      </c>
      <c r="D35" s="20"/>
      <c r="E35"/>
      <c r="F35" s="20" t="s">
        <v>53</v>
      </c>
      <c r="G35" s="20"/>
    </row>
    <row r="36" spans="1:7" ht="28.5" customHeight="1" x14ac:dyDescent="0.2">
      <c r="A36" s="9" t="s">
        <v>15</v>
      </c>
      <c r="C36" s="33" t="s">
        <v>30</v>
      </c>
      <c r="D36" s="33"/>
      <c r="F36" s="34" t="s">
        <v>14</v>
      </c>
      <c r="G36" s="34"/>
    </row>
    <row r="38" spans="1:7" x14ac:dyDescent="0.2">
      <c r="A38" s="31" t="s">
        <v>19</v>
      </c>
      <c r="B38" s="31"/>
      <c r="C38" s="31"/>
      <c r="D38" s="31"/>
      <c r="E38" s="31"/>
      <c r="F38" s="31"/>
      <c r="G38" s="31"/>
    </row>
  </sheetData>
  <mergeCells count="35">
    <mergeCell ref="A38:G38"/>
    <mergeCell ref="A31:G31"/>
    <mergeCell ref="A32:G32"/>
    <mergeCell ref="A19:G19"/>
    <mergeCell ref="F9:G9"/>
    <mergeCell ref="C35:D35"/>
    <mergeCell ref="C36:D36"/>
    <mergeCell ref="F35:G35"/>
    <mergeCell ref="F36:G36"/>
    <mergeCell ref="H9:I9"/>
    <mergeCell ref="G21:I21"/>
    <mergeCell ref="G22:I22"/>
    <mergeCell ref="G23:I23"/>
    <mergeCell ref="A17:G17"/>
    <mergeCell ref="A16:G1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27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10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10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10" x14ac:dyDescent="0.2">
      <c r="A6" s="24" t="s">
        <v>1</v>
      </c>
      <c r="B6" s="24"/>
      <c r="C6" s="24"/>
      <c r="D6" s="43" t="s">
        <v>39</v>
      </c>
      <c r="E6" s="43"/>
      <c r="F6" s="43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10" x14ac:dyDescent="0.2">
      <c r="A9" s="4" t="s">
        <v>2</v>
      </c>
      <c r="B9" s="20">
        <v>1</v>
      </c>
      <c r="C9" s="20"/>
      <c r="D9" s="8"/>
      <c r="F9" s="4" t="s">
        <v>11</v>
      </c>
      <c r="G9" s="41" t="s">
        <v>49</v>
      </c>
      <c r="H9" s="41"/>
      <c r="I9" s="41"/>
      <c r="J9" s="41"/>
    </row>
    <row r="11" spans="1:10" ht="31.5" customHeight="1" x14ac:dyDescent="0.2">
      <c r="A11" s="4" t="s">
        <v>4</v>
      </c>
      <c r="B11" s="38" t="str">
        <f>Registro!B11</f>
        <v>DOCENCIA (PREPARACION DE CLASES, CORRECCION DE EXAMENES, REDACCION.</v>
      </c>
      <c r="C11" s="38"/>
      <c r="D11" s="38"/>
      <c r="E11" s="38"/>
      <c r="F11" s="38"/>
      <c r="G11" s="38"/>
      <c r="H11" s="38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10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">
        <v>31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27" t="s">
        <v>52</v>
      </c>
      <c r="D21" s="27"/>
      <c r="E21" s="27"/>
      <c r="F21" s="36" t="s">
        <v>33</v>
      </c>
      <c r="G21" s="36"/>
      <c r="H21" s="10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27" t="s">
        <v>52</v>
      </c>
      <c r="D22" s="27"/>
      <c r="E22" s="27"/>
      <c r="F22" s="22" t="s">
        <v>34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27" t="s">
        <v>52</v>
      </c>
      <c r="D23" s="27"/>
      <c r="E23" s="27"/>
      <c r="F23" s="22" t="s">
        <v>35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27" t="s">
        <v>52</v>
      </c>
      <c r="D24" s="27"/>
      <c r="E24" s="27"/>
      <c r="F24" s="36" t="s">
        <v>36</v>
      </c>
      <c r="G24" s="36"/>
      <c r="H24" s="10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27" t="s">
        <v>52</v>
      </c>
      <c r="D25" s="27"/>
      <c r="E25" s="27"/>
      <c r="F25" s="36" t="s">
        <v>37</v>
      </c>
      <c r="G25" s="36"/>
      <c r="H25" s="10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37"/>
      <c r="C26" s="27" t="s">
        <v>52</v>
      </c>
      <c r="D26" s="27"/>
      <c r="E26" s="27"/>
      <c r="F26" s="22" t="s">
        <v>38</v>
      </c>
      <c r="G26" s="22"/>
      <c r="H26" s="10">
        <v>0.33</v>
      </c>
    </row>
    <row r="27" spans="1:8" s="6" customFormat="1" x14ac:dyDescent="0.2">
      <c r="A27" s="36" t="s">
        <v>41</v>
      </c>
      <c r="B27" s="36"/>
      <c r="C27" s="27">
        <v>45692</v>
      </c>
      <c r="D27" s="27"/>
      <c r="E27" s="27"/>
      <c r="F27" s="36" t="s">
        <v>42</v>
      </c>
      <c r="G27" s="36"/>
      <c r="H27" s="10">
        <v>1</v>
      </c>
    </row>
    <row r="28" spans="1:8" s="6" customFormat="1" x14ac:dyDescent="0.2">
      <c r="A28" s="36"/>
      <c r="B28" s="36"/>
      <c r="C28" s="27"/>
      <c r="D28" s="27"/>
      <c r="E28" s="27"/>
      <c r="F28" s="36"/>
      <c r="G28" s="36"/>
      <c r="H28" s="10"/>
    </row>
    <row r="29" spans="1:8" s="6" customFormat="1" x14ac:dyDescent="0.2">
      <c r="A29" s="36"/>
      <c r="B29" s="36"/>
      <c r="C29" s="27"/>
      <c r="D29" s="27"/>
      <c r="E29" s="2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">
        <v>45</v>
      </c>
      <c r="D34" s="20"/>
      <c r="E34" s="20"/>
      <c r="G34" s="20" t="s">
        <v>53</v>
      </c>
      <c r="H34" s="20"/>
    </row>
    <row r="35" spans="1:8" ht="50.25" customHeight="1" x14ac:dyDescent="0.2">
      <c r="A35" s="9" t="str">
        <f>B8</f>
        <v>ING. ARACELY TADEO VARA</v>
      </c>
      <c r="C35" s="35" t="s">
        <v>47</v>
      </c>
      <c r="D35" s="35"/>
      <c r="E35" s="35"/>
      <c r="G35" s="14" t="s">
        <v>14</v>
      </c>
      <c r="H35" s="14"/>
    </row>
    <row r="37" spans="1:8" ht="24.75" customHeight="1" x14ac:dyDescent="0.2">
      <c r="A37" s="31" t="s">
        <v>20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4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ARACELY TADEO VARA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e" cm="1" vm="1">
        <f t="array" aca="1" ref="G9" ca="1">'[1]Reporte 2'!$C$20:$E$25+'[1]Reporte 2'!$C$20:$E$25+'[1]Reporte 2'!$C$20:$E$25+'[1]Reporte 2'!$C$20:$E$25+'[1]Reporte 2'!$C$20:$E$20+C22:'[2]G24Registro'!F9</f>
        <v>#VALUE!</v>
      </c>
      <c r="H9" s="26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27" t="s">
        <v>54</v>
      </c>
      <c r="D21" s="27"/>
      <c r="E21" s="27"/>
      <c r="F21" s="36" t="s">
        <v>33</v>
      </c>
      <c r="G21" s="36"/>
      <c r="H21" s="10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27" t="s">
        <v>54</v>
      </c>
      <c r="D22" s="27"/>
      <c r="E22" s="27"/>
      <c r="F22" s="22" t="s">
        <v>34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27" t="s">
        <v>54</v>
      </c>
      <c r="D23" s="27"/>
      <c r="E23" s="27"/>
      <c r="F23" s="22" t="s">
        <v>35</v>
      </c>
      <c r="G23" s="22"/>
      <c r="H23" s="10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27" t="s">
        <v>54</v>
      </c>
      <c r="D24" s="27"/>
      <c r="E24" s="27"/>
      <c r="F24" s="36" t="s">
        <v>36</v>
      </c>
      <c r="G24" s="36"/>
      <c r="H24" s="10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27" t="s">
        <v>54</v>
      </c>
      <c r="D25" s="27"/>
      <c r="E25" s="27"/>
      <c r="F25" s="36" t="s">
        <v>37</v>
      </c>
      <c r="G25" s="36"/>
      <c r="H25" s="10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27" t="s">
        <v>54</v>
      </c>
      <c r="D26" s="27"/>
      <c r="E26" s="27"/>
      <c r="F26" s="22" t="s">
        <v>38</v>
      </c>
      <c r="G26" s="22"/>
      <c r="H26" s="10">
        <v>0.66</v>
      </c>
    </row>
    <row r="27" spans="1:8" s="6" customFormat="1" x14ac:dyDescent="0.2">
      <c r="A27" s="36"/>
      <c r="B27" s="36"/>
      <c r="C27" s="27"/>
      <c r="D27" s="27"/>
      <c r="E27" s="27"/>
      <c r="F27" s="36"/>
      <c r="G27" s="36"/>
      <c r="H27" s="10"/>
    </row>
    <row r="28" spans="1:8" s="6" customFormat="1" x14ac:dyDescent="0.2">
      <c r="A28" s="36"/>
      <c r="B28" s="36"/>
      <c r="C28" s="27"/>
      <c r="D28" s="27"/>
      <c r="E28" s="27"/>
      <c r="F28" s="36"/>
      <c r="G28" s="36"/>
      <c r="H28" s="10"/>
    </row>
    <row r="29" spans="1:8" s="6" customFormat="1" x14ac:dyDescent="0.2">
      <c r="A29" s="36"/>
      <c r="B29" s="36"/>
      <c r="C29" s="27"/>
      <c r="D29" s="27"/>
      <c r="E29" s="2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D..E. TONATIUH SOSME SANCHEZ</v>
      </c>
      <c r="D34" s="20"/>
      <c r="E34" s="20"/>
      <c r="G34" s="20" t="str">
        <f>Registro!F35</f>
        <v>OCTAVIO OBIL MARTINEZ</v>
      </c>
      <c r="H34" s="20"/>
    </row>
    <row r="35" spans="1:8" ht="28.5" customHeight="1" x14ac:dyDescent="0.2">
      <c r="A35" s="9" t="str">
        <f>B8</f>
        <v>ING. ARACELY TADEO VARA</v>
      </c>
      <c r="C35" s="35" t="s">
        <v>16</v>
      </c>
      <c r="D35" s="35"/>
      <c r="E35" s="35"/>
      <c r="G35" s="14" t="s">
        <v>14</v>
      </c>
      <c r="H35" s="14"/>
    </row>
    <row r="37" spans="1:8" ht="24.75" customHeight="1" x14ac:dyDescent="0.2">
      <c r="A37" s="31" t="s">
        <v>20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view="pageBreakPreview" topLeftCell="A22" zoomScaleNormal="210" zoomScaleSheetLayoutView="100" workbookViewId="0">
      <selection activeCell="H32" sqref="H32"/>
    </sheetView>
  </sheetViews>
  <sheetFormatPr baseColWidth="10" defaultColWidth="11.42578125" defaultRowHeight="12.75" x14ac:dyDescent="0.2"/>
  <cols>
    <col min="1" max="1" width="31" style="1" customWidth="1"/>
    <col min="2" max="2" width="12.28515625" style="1" customWidth="1"/>
    <col min="3" max="4" width="6.5703125" style="1" customWidth="1"/>
    <col min="5" max="5" width="14.7109375" style="1" customWidth="1"/>
    <col min="6" max="6" width="17.4257812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 - JUNIO 2025</v>
      </c>
      <c r="H9" s="26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7.25" customHeight="1" x14ac:dyDescent="0.2">
      <c r="A21" s="22" t="str">
        <f>Registro!A21</f>
        <v>Preparación de clases de materias de acuerdo al horario de clases asignado en este semestre.</v>
      </c>
      <c r="B21" s="22"/>
      <c r="C21" s="27" t="s">
        <v>55</v>
      </c>
      <c r="D21" s="27"/>
      <c r="E21" s="27"/>
      <c r="F21" s="36" t="s">
        <v>33</v>
      </c>
      <c r="G21" s="36"/>
      <c r="H21" s="10">
        <v>1</v>
      </c>
    </row>
    <row r="22" spans="1:8" s="6" customFormat="1" ht="26.25" customHeight="1" x14ac:dyDescent="0.2">
      <c r="A22" s="22" t="str">
        <f>Registro!A22</f>
        <v>Elaboración, aplicación y calificación de exámenes</v>
      </c>
      <c r="B22" s="22"/>
      <c r="C22" s="27" t="s">
        <v>55</v>
      </c>
      <c r="D22" s="27"/>
      <c r="E22" s="27"/>
      <c r="F22" s="22" t="s">
        <v>34</v>
      </c>
      <c r="G22" s="22"/>
      <c r="H22" s="10">
        <v>1</v>
      </c>
    </row>
    <row r="23" spans="1:8" s="6" customFormat="1" ht="12.75" customHeight="1" x14ac:dyDescent="0.2">
      <c r="A23" s="22" t="str">
        <f>Registro!A23</f>
        <v>Investigación Documental del contenido de las asignaturas</v>
      </c>
      <c r="B23" s="22"/>
      <c r="C23" s="27" t="s">
        <v>55</v>
      </c>
      <c r="D23" s="27"/>
      <c r="E23" s="27"/>
      <c r="F23" s="22" t="s">
        <v>35</v>
      </c>
      <c r="G23" s="22"/>
      <c r="H23" s="10">
        <v>1</v>
      </c>
    </row>
    <row r="24" spans="1:8" s="6" customFormat="1" ht="26.25" customHeight="1" x14ac:dyDescent="0.2">
      <c r="A24" s="22" t="str">
        <f>Registro!A24</f>
        <v>Proceso de evalución de los trabajos de los alumnos.</v>
      </c>
      <c r="B24" s="22"/>
      <c r="C24" s="27" t="s">
        <v>55</v>
      </c>
      <c r="D24" s="27"/>
      <c r="E24" s="27"/>
      <c r="F24" s="36" t="s">
        <v>36</v>
      </c>
      <c r="G24" s="36"/>
      <c r="H24" s="10">
        <v>1</v>
      </c>
    </row>
    <row r="25" spans="1:8" s="6" customFormat="1" ht="26.25" customHeight="1" x14ac:dyDescent="0.2">
      <c r="A25" s="22" t="str">
        <f>Registro!A25</f>
        <v>Preparación de material didáctico para cada tema de las materias antes citadas</v>
      </c>
      <c r="B25" s="22"/>
      <c r="C25" s="27" t="s">
        <v>55</v>
      </c>
      <c r="D25" s="27"/>
      <c r="E25" s="27"/>
      <c r="F25" s="36" t="s">
        <v>37</v>
      </c>
      <c r="G25" s="36"/>
      <c r="H25" s="10">
        <v>1</v>
      </c>
    </row>
    <row r="26" spans="1:8" s="6" customFormat="1" ht="38.25" customHeight="1" x14ac:dyDescent="0.2">
      <c r="A26" s="22" t="str">
        <f>Registro!A26</f>
        <v>Elaboración de reportes administrativos de las actividades</v>
      </c>
      <c r="B26" s="22"/>
      <c r="C26" s="27" t="s">
        <v>55</v>
      </c>
      <c r="D26" s="27"/>
      <c r="E26" s="27"/>
      <c r="F26" s="22" t="s">
        <v>38</v>
      </c>
      <c r="G26" s="22"/>
      <c r="H26" s="10">
        <v>1</v>
      </c>
    </row>
    <row r="27" spans="1:8" s="6" customFormat="1" x14ac:dyDescent="0.2">
      <c r="A27" s="21" t="s">
        <v>10</v>
      </c>
      <c r="B27" s="21"/>
      <c r="C27" s="21"/>
      <c r="D27" s="21"/>
      <c r="E27" s="21"/>
      <c r="F27" s="21"/>
      <c r="G27" s="21"/>
      <c r="H27" s="21"/>
    </row>
    <row r="28" spans="1:8" s="6" customFormat="1" ht="41.25" customHeight="1" x14ac:dyDescent="0.2">
      <c r="A28" s="32"/>
      <c r="B28" s="32"/>
      <c r="C28" s="32"/>
      <c r="D28" s="32"/>
      <c r="E28" s="32"/>
      <c r="F28" s="32"/>
      <c r="G28" s="32"/>
      <c r="H28" s="32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0" t="s">
        <v>45</v>
      </c>
      <c r="D30" s="20"/>
      <c r="E30" s="20"/>
      <c r="G30" s="20" t="s">
        <v>53</v>
      </c>
      <c r="H30" s="20"/>
    </row>
    <row r="31" spans="1:8" ht="28.5" customHeight="1" x14ac:dyDescent="0.2">
      <c r="A31" s="9" t="str">
        <f>B8</f>
        <v>ING. ARACELY TADEO VARA</v>
      </c>
      <c r="C31" s="35" t="s">
        <v>44</v>
      </c>
      <c r="D31" s="35"/>
      <c r="E31" s="35"/>
      <c r="G31" s="14" t="s">
        <v>14</v>
      </c>
      <c r="H31" s="14"/>
    </row>
    <row r="33" spans="1:8" ht="24.75" customHeight="1" x14ac:dyDescent="0.2">
      <c r="A33" s="31" t="s">
        <v>20</v>
      </c>
      <c r="B33" s="31"/>
      <c r="C33" s="31"/>
      <c r="D33" s="31"/>
      <c r="E33" s="31"/>
      <c r="F33" s="31"/>
      <c r="G33" s="31"/>
      <c r="H33" s="31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5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2025-06-12T17:02:57Z</dcterms:modified>
</cp:coreProperties>
</file>