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ROYEC SPECIA FEB 2025\SECRETARIO DE ACADEMIA FEB JUN 2025\REPORTES SEC ACAD FEB JUN  2025\"/>
    </mc:Choice>
  </mc:AlternateContent>
  <bookViews>
    <workbookView xWindow="0" yWindow="0" windowWidth="15330" windowHeight="4545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<sst xmlns="http://schemas.openxmlformats.org/spreadsheetml/2006/main" count="112" uniqueCount="44">
  <si>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</si>
  <si>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</si>
  <si>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</si>
  <si>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</si>
  <si>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</si>
  <si>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</si>
  <si>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</si>
  <si>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</si>
  <si>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</si>
  <si>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</si>
  <si>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</si>
  <si>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</si>
  <si>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</si>
  <si>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</si>
  <si>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</si>
  <si>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</si>
  <si>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</si>
  <si>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</si>
  <si>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</si>
  <si>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</si>
  <si>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</si>
  <si>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</si>
  <si>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</si>
  <si>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</si>
  <si>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</si>
  <si>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</si>
  <si>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</si>
  <si>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</si>
  <si>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</si>
  <si>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</si>
  <si>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</si>
  <si>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</si>
  <si>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</si>
  <si>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</si>
  <si>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</si>
  <si>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</si>
  <si>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 xml:space="preserve"> archivos electronicos</t>
  </si>
  <si>
    <t xml:space="preserve">5 Reuniones de Academia
</t>
  </si>
  <si>
    <t>FEB JUN 2025</t>
  </si>
  <si>
    <t>04/02/2025-06/06/2025</t>
  </si>
  <si>
    <t>MIA OCTAVIO OBIL MARTINEZ</t>
  </si>
  <si>
    <t>GESTIÓN ACADEMICA- COMISIONES ACADEMICAS (SECRETARIO DE ACADEMIA)</t>
  </si>
  <si>
    <t>Registrar en un documento  la asistencia de los integrantes a las Reuniones de Academia</t>
  </si>
  <si>
    <t xml:space="preserve">Asentar las propuestas de las reuniones de Academia en un archivo digital(word) éste documento se imprime y posteriomente será firmada por todos los asistentes
asistentes y se le dará seguimiento en la próxima reunión.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</si>
</sst>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19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/>
    <col min="10" max="10" width="23.28515625" style="1" customWidth="1"/>
    <col min="11" max="16384" width="11.42578125" style="1"/>
  </cols>
  <sheetData>
    <row r="1" spans="1:7" ht="56.25" customHeight="1" x14ac:dyDescent="0.2">
      <c r="A1" s="6"/>
      <c r="B1" s="19" t="s">
        <v>21</v>
      </c>
      <c r="C1" s="19"/>
      <c r="D1" s="19"/>
      <c r="E1" s="19"/>
      <c r="F1" s="19"/>
      <c r="G1" s="19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7" t="s">
        <v>25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31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9" t="s">
        <v>38</v>
      </c>
      <c r="G9" s="39"/>
    </row>
    <row r="11" spans="1:7" ht="31.5" customHeight="1" x14ac:dyDescent="0.2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54" customHeight="1" x14ac:dyDescent="0.2">
      <c r="A14" s="33" t="s">
        <v>33</v>
      </c>
      <c r="B14" s="34"/>
      <c r="C14" s="34"/>
      <c r="D14" s="34"/>
      <c r="E14" s="34"/>
      <c r="F14" s="34"/>
      <c r="G14" s="34"/>
    </row>
    <row r="15" spans="1:7" s="5" customFormat="1" x14ac:dyDescent="0.2">
      <c r="A15" s="28" t="s">
        <v>9</v>
      </c>
      <c r="B15" s="28"/>
      <c r="C15" s="28"/>
      <c r="D15" s="28"/>
      <c r="E15" s="28"/>
      <c r="F15" s="28"/>
      <c r="G15" s="28"/>
    </row>
    <row r="16" spans="1:7" s="5" customFormat="1" ht="68.25" customHeight="1" x14ac:dyDescent="0.2">
      <c r="A16" s="38" t="s">
        <v>37</v>
      </c>
      <c r="B16" s="38"/>
      <c r="C16" s="38"/>
      <c r="D16" s="38"/>
      <c r="E16" s="38"/>
      <c r="F16" s="38"/>
      <c r="G16" s="38"/>
    </row>
    <row r="17" spans="1:10" s="5" customFormat="1" x14ac:dyDescent="0.2">
      <c r="A17" s="7"/>
      <c r="B17" s="7"/>
      <c r="C17" s="7"/>
      <c r="D17" s="7"/>
      <c r="E17" s="7"/>
      <c r="F17" s="7"/>
      <c r="G17" s="7"/>
    </row>
    <row r="18" spans="1:10" s="5" customFormat="1" x14ac:dyDescent="0.2">
      <c r="A18" s="28" t="s">
        <v>18</v>
      </c>
      <c r="B18" s="28"/>
      <c r="C18" s="28"/>
      <c r="D18" s="28"/>
      <c r="E18" s="28"/>
      <c r="F18" s="28"/>
      <c r="G18" s="28"/>
    </row>
    <row r="19" spans="1:10" s="5" customFormat="1" x14ac:dyDescent="0.2">
      <c r="A19" s="42" t="s">
        <v>6</v>
      </c>
      <c r="B19" s="43"/>
      <c r="C19" s="43"/>
      <c r="D19" s="43"/>
      <c r="E19" s="43"/>
      <c r="F19" s="44"/>
      <c r="G19" s="12" t="s">
        <v>13</v>
      </c>
    </row>
    <row r="20" spans="1:10" s="5" customFormat="1" ht="26.25" customHeight="1" x14ac:dyDescent="0.2">
      <c r="A20" s="45" t="s">
        <v>34</v>
      </c>
      <c r="B20" s="24"/>
      <c r="C20" s="24"/>
      <c r="D20" s="24"/>
      <c r="E20" s="24"/>
      <c r="F20" s="25"/>
      <c r="G20" s="16" t="s">
        <v>39</v>
      </c>
      <c r="J20" s="17"/>
    </row>
    <row r="21" spans="1:10" s="5" customFormat="1" ht="24.75" customHeight="1" x14ac:dyDescent="0.2">
      <c r="A21" s="20" t="s">
        <v>35</v>
      </c>
      <c r="B21" s="21"/>
      <c r="C21" s="21"/>
      <c r="D21" s="21"/>
      <c r="E21" s="21"/>
      <c r="F21" s="22"/>
      <c r="G21" s="18" t="s">
        <v>39</v>
      </c>
      <c r="J21" s="17"/>
    </row>
    <row r="22" spans="1:10" s="5" customFormat="1" ht="24" customHeight="1" x14ac:dyDescent="0.2">
      <c r="A22" s="23" t="s">
        <v>42</v>
      </c>
      <c r="B22" s="24"/>
      <c r="C22" s="24"/>
      <c r="D22" s="24"/>
      <c r="E22" s="24"/>
      <c r="F22" s="25"/>
      <c r="G22" s="18" t="s">
        <v>39</v>
      </c>
      <c r="J22" s="17"/>
    </row>
    <row r="23" spans="1:10" s="5" customFormat="1" ht="25.5" customHeight="1" x14ac:dyDescent="0.2">
      <c r="A23" s="20" t="s">
        <v>43</v>
      </c>
      <c r="B23" s="31"/>
      <c r="C23" s="31"/>
      <c r="D23" s="31"/>
      <c r="E23" s="31"/>
      <c r="F23" s="32"/>
      <c r="G23" s="18" t="s">
        <v>39</v>
      </c>
      <c r="J23" s="17"/>
    </row>
    <row r="24" spans="1:10" s="5" customFormat="1" ht="24" customHeight="1" x14ac:dyDescent="0.2">
      <c r="A24" s="23" t="s">
        <v>24</v>
      </c>
      <c r="B24" s="24"/>
      <c r="C24" s="24"/>
      <c r="D24" s="24"/>
      <c r="E24" s="24"/>
      <c r="F24" s="25"/>
      <c r="G24" s="18" t="s">
        <v>39</v>
      </c>
      <c r="J24" s="17"/>
    </row>
    <row r="25" spans="1:10" s="5" customFormat="1" x14ac:dyDescent="0.2">
      <c r="A25" s="23"/>
      <c r="B25" s="24"/>
      <c r="C25" s="24"/>
      <c r="D25" s="24"/>
      <c r="E25" s="24"/>
      <c r="F25" s="25"/>
      <c r="G25" s="11"/>
    </row>
    <row r="26" spans="1:10" s="5" customFormat="1" x14ac:dyDescent="0.2">
      <c r="A26" s="23"/>
      <c r="B26" s="24"/>
      <c r="C26" s="24"/>
      <c r="D26" s="24"/>
      <c r="E26" s="24"/>
      <c r="F26" s="25"/>
      <c r="G26" s="11"/>
    </row>
    <row r="27" spans="1:10" s="5" customFormat="1" x14ac:dyDescent="0.2">
      <c r="G27" s="11"/>
    </row>
    <row r="28" spans="1:10" s="5" customFormat="1" x14ac:dyDescent="0.2">
      <c r="A28" s="23"/>
      <c r="B28" s="24"/>
      <c r="C28" s="24"/>
      <c r="D28" s="24"/>
      <c r="E28" s="24"/>
      <c r="F28" s="25"/>
      <c r="G28" s="11"/>
    </row>
    <row r="29" spans="1:10" s="5" customFormat="1" x14ac:dyDescent="0.2">
      <c r="A29" s="8"/>
      <c r="B29" s="8"/>
      <c r="C29" s="8"/>
      <c r="D29" s="8"/>
      <c r="E29" s="8"/>
      <c r="F29" s="8"/>
      <c r="G29" s="1"/>
    </row>
    <row r="30" spans="1:10" s="5" customFormat="1" x14ac:dyDescent="0.2">
      <c r="A30" s="28" t="s">
        <v>10</v>
      </c>
      <c r="B30" s="28"/>
      <c r="C30" s="28"/>
      <c r="D30" s="28"/>
      <c r="E30" s="28"/>
      <c r="F30" s="28"/>
      <c r="G30" s="28"/>
    </row>
    <row r="31" spans="1:10" s="5" customFormat="1" ht="46.5" customHeight="1" x14ac:dyDescent="0.2">
      <c r="A31" s="36"/>
      <c r="B31" s="36"/>
      <c r="C31" s="36"/>
      <c r="D31" s="36"/>
      <c r="E31" s="36"/>
      <c r="F31" s="36"/>
      <c r="G31" s="36"/>
    </row>
    <row r="32" spans="1:10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6" t="s">
        <v>30</v>
      </c>
      <c r="D34" s="26"/>
      <c r="E34"/>
      <c r="F34" s="26" t="s">
        <v>40</v>
      </c>
      <c r="G34" s="26"/>
    </row>
    <row r="35" spans="1:7" ht="28.5" customHeight="1" x14ac:dyDescent="0.2">
      <c r="A35" s="9" t="s">
        <v>15</v>
      </c>
      <c r="C35" s="40" t="s">
        <v>26</v>
      </c>
      <c r="D35" s="40"/>
      <c r="F35" s="41" t="s">
        <v>14</v>
      </c>
      <c r="G35" s="41"/>
    </row>
    <row r="37" spans="1:7" x14ac:dyDescent="0.2">
      <c r="A37" s="35" t="s">
        <v>19</v>
      </c>
      <c r="B37" s="35"/>
      <c r="C37" s="35"/>
      <c r="D37" s="35"/>
      <c r="E37" s="35"/>
      <c r="F37" s="35"/>
      <c r="G37" s="35"/>
    </row>
  </sheetData>
  <mergeCells count="30"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  <mergeCell ref="A22:F22"/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5" t="str">
        <f>Registro!D6</f>
        <v>MECATRÓNICA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9" t="s">
        <v>38</v>
      </c>
      <c r="H9" s="39"/>
    </row>
    <row r="11" spans="1:8" ht="31.5" customHeight="1" x14ac:dyDescent="0.2">
      <c r="A11" s="4" t="s">
        <v>4</v>
      </c>
      <c r="B11" s="27" t="str">
        <f>Registro!B11</f>
        <v>GESTIÓN ACADEMICA- COMISIONES ACADEMICAS (SECRETARIO DE ACADEMIA)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0.5" customHeight="1" x14ac:dyDescent="0.2">
      <c r="A14" s="38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">
      <c r="A17" s="38" t="str">
        <f>Registro!A16</f>
        <v xml:space="preserve">5 Reuniones de Academia
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35.25" customHeight="1" x14ac:dyDescent="0.2">
      <c r="A21" s="38" t="str">
        <f>Registro!A20</f>
        <v>Elaborar la agenda de trabajo de las reuniones ordinarias y extraordinarias
en común acuerdo con el Presidente de Academia</v>
      </c>
      <c r="B21" s="38"/>
      <c r="C21" s="46" t="str">
        <f>Registro!G20</f>
        <v>04/02/2025-06/06/2025</v>
      </c>
      <c r="D21" s="46"/>
      <c r="E21" s="46"/>
      <c r="F21" s="47" t="s">
        <v>36</v>
      </c>
      <c r="G21" s="47"/>
      <c r="H21" s="10">
        <v>0.33</v>
      </c>
    </row>
    <row r="22" spans="1:8" s="5" customFormat="1" ht="35.25" customHeight="1" x14ac:dyDescent="0.2">
      <c r="A22" s="38" t="str">
        <f>Registro!A21</f>
        <v xml:space="preserve">Publicar y entregar por cualquier medio impreso o electrónico los citatorios para las reuniones a todos los integrantes de la Academia.
horas de anticipación. 
</v>
      </c>
      <c r="B22" s="38"/>
      <c r="C22" s="46" t="str">
        <f>Registro!G20</f>
        <v>04/02/2025-06/06/2025</v>
      </c>
      <c r="D22" s="46"/>
      <c r="E22" s="46"/>
      <c r="F22" s="38" t="s">
        <v>28</v>
      </c>
      <c r="G22" s="38"/>
      <c r="H22" s="10">
        <v>0.33</v>
      </c>
    </row>
    <row r="23" spans="1:8" s="5" customFormat="1" ht="35.25" customHeight="1" x14ac:dyDescent="0.2">
      <c r="A23" s="38" t="str">
        <f>Registro!A22</f>
        <v>Registrar en un documento  la asistencia de los integrantes a las Reuniones de Academia</v>
      </c>
      <c r="B23" s="38"/>
      <c r="C23" s="46" t="str">
        <f>Registro!G22</f>
        <v>04/02/2025-06/06/2025</v>
      </c>
      <c r="D23" s="46"/>
      <c r="E23" s="46"/>
      <c r="F23" s="38" t="s">
        <v>28</v>
      </c>
      <c r="G23" s="38"/>
      <c r="H23" s="10">
        <v>0.33</v>
      </c>
    </row>
    <row r="24" spans="1:8" s="5" customFormat="1" ht="35.25" customHeight="1" x14ac:dyDescent="0.2">
      <c r="A24" s="38" t="str">
        <f>Registro!A23</f>
        <v xml:space="preserve">Asentar las propuestas de las reuniones de Academia en un archivo digital(word) éste documento se imprime y posteriomente será firmada por todos los asistentes
asistentes y se le dará seguimiento en la próxima reunión. </v>
      </c>
      <c r="B24" s="38"/>
      <c r="C24" s="46" t="str">
        <f>Registro!G23</f>
        <v>04/02/2025-06/06/2025</v>
      </c>
      <c r="D24" s="46"/>
      <c r="E24" s="46"/>
      <c r="F24" s="38" t="s">
        <v>28</v>
      </c>
      <c r="G24" s="38"/>
      <c r="H24" s="10">
        <v>0.33</v>
      </c>
    </row>
    <row r="25" spans="1:8" s="5" customFormat="1" ht="35.25" customHeight="1" x14ac:dyDescent="0.2">
      <c r="A25" s="38" t="str">
        <f>Registro!A24</f>
        <v>Elaboración de reportes administrativos de las actividades</v>
      </c>
      <c r="B25" s="38"/>
      <c r="C25" s="46" t="str">
        <f>Registro!G24</f>
        <v>04/02/2025-06/06/2025</v>
      </c>
      <c r="D25" s="46"/>
      <c r="E25" s="46"/>
      <c r="F25" s="38" t="s">
        <v>28</v>
      </c>
      <c r="G25" s="38"/>
      <c r="H25" s="10">
        <v>0.33</v>
      </c>
    </row>
    <row r="26" spans="1:8" s="5" customFormat="1" ht="35.25" customHeight="1" x14ac:dyDescent="0.2">
      <c r="A26" s="38"/>
      <c r="B26" s="38"/>
      <c r="C26" s="46"/>
      <c r="D26" s="46"/>
      <c r="E26" s="46"/>
      <c r="F26" s="38"/>
      <c r="G26" s="38"/>
      <c r="H26" s="10"/>
    </row>
    <row r="27" spans="1:8" s="5" customFormat="1" ht="30.75" customHeight="1" x14ac:dyDescent="0.2">
      <c r="A27" s="38"/>
      <c r="B27" s="38"/>
      <c r="C27" s="49"/>
      <c r="D27" s="50"/>
      <c r="E27" s="51"/>
      <c r="F27" s="38"/>
      <c r="G27" s="38"/>
      <c r="H27" s="10"/>
    </row>
    <row r="28" spans="1:8" s="5" customFormat="1" x14ac:dyDescent="0.2">
      <c r="A28" s="38"/>
      <c r="B28" s="38"/>
      <c r="C28" s="46"/>
      <c r="D28" s="46"/>
      <c r="E28" s="46"/>
      <c r="F28" s="47"/>
      <c r="G28" s="47"/>
      <c r="H28" s="10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5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MIA OCTAVIO OBIL MARTINEZ</v>
      </c>
      <c r="H34" s="26"/>
    </row>
    <row r="35" spans="1:8" ht="28.5" customHeight="1" x14ac:dyDescent="0.2">
      <c r="A35" s="9" t="s">
        <v>15</v>
      </c>
      <c r="C35" s="48" t="s">
        <v>27</v>
      </c>
      <c r="D35" s="48"/>
      <c r="E35" s="48"/>
      <c r="G35" s="41" t="s">
        <v>14</v>
      </c>
      <c r="H35" s="41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5" t="str">
        <f>Registro!D6</f>
        <v>MECATRÓNICA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9" t="str">
        <f>Registro!F9</f>
        <v>FEB JUN 2025</v>
      </c>
      <c r="H9" s="39"/>
    </row>
    <row r="11" spans="1:8" ht="26.25" customHeight="1" x14ac:dyDescent="0.2">
      <c r="A11" s="4" t="s">
        <v>4</v>
      </c>
      <c r="B11" s="27" t="str">
        <f>Registro!B11</f>
        <v>GESTIÓN ACADEMICA- COMISIONES ACADEMICAS (SECRETARIO DE ACADEMIA)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8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8" customHeight="1" x14ac:dyDescent="0.2">
      <c r="A17" s="38" t="str">
        <f>Registro!A16</f>
        <v xml:space="preserve">5 Reuniones de Academia
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35.25" customHeight="1" x14ac:dyDescent="0.2">
      <c r="A21" s="38" t="str">
        <f>Registro!A20</f>
        <v>Elaborar la agenda de trabajo de las reuniones ordinarias y extraordinarias
en común acuerdo con el Presidente de Academia</v>
      </c>
      <c r="B21" s="38"/>
      <c r="C21" s="46" t="s">
        <v>32</v>
      </c>
      <c r="D21" s="46"/>
      <c r="E21" s="46"/>
      <c r="F21" s="47" t="str">
        <f>'Reporte 1'!F21:G21</f>
        <v xml:space="preserve"> archivos electronicos</v>
      </c>
      <c r="G21" s="47"/>
      <c r="H21" s="10">
        <v>0.66</v>
      </c>
    </row>
    <row r="22" spans="1:8" s="5" customFormat="1" ht="35.25" customHeight="1" x14ac:dyDescent="0.2">
      <c r="A22" s="38" t="str">
        <f>Registro!A21</f>
        <v xml:space="preserve">Publicar y entregar por cualquier medio impreso o electrónico los citatorios para las reuniones a todos los integrantes de la Academia.
horas de anticipación. 
</v>
      </c>
      <c r="B22" s="38"/>
      <c r="C22" s="46" t="s">
        <v>32</v>
      </c>
      <c r="D22" s="46"/>
      <c r="E22" s="46"/>
      <c r="F22" s="38" t="str">
        <f>'Reporte 1'!F22:G22</f>
        <v>Archivo electrónico</v>
      </c>
      <c r="G22" s="38"/>
      <c r="H22" s="10">
        <v>0.66</v>
      </c>
    </row>
    <row r="23" spans="1:8" s="5" customFormat="1" ht="35.25" customHeight="1" x14ac:dyDescent="0.2">
      <c r="A23" s="38" t="str">
        <f>Registro!A22</f>
        <v>Registrar en un documento  la asistencia de los integrantes a las Reuniones de Academia</v>
      </c>
      <c r="B23" s="38"/>
      <c r="C23" s="46" t="s">
        <v>32</v>
      </c>
      <c r="D23" s="46"/>
      <c r="E23" s="46"/>
      <c r="F23" s="38" t="str">
        <f>'Reporte 1'!F23:G23</f>
        <v>Archivo electrónico</v>
      </c>
      <c r="G23" s="38"/>
      <c r="H23" s="10">
        <v>0.66</v>
      </c>
    </row>
    <row r="24" spans="1:8" s="5" customFormat="1" ht="35.25" customHeight="1" x14ac:dyDescent="0.2">
      <c r="A24" s="38" t="str">
        <f>Registro!A23</f>
        <v xml:space="preserve">Asentar las propuestas de las reuniones de Academia en un archivo digital(word) éste documento se imprime y posteriomente será firmada por todos los asistentes
asistentes y se le dará seguimiento en la próxima reunión. </v>
      </c>
      <c r="B24" s="38"/>
      <c r="C24" s="46" t="s">
        <v>32</v>
      </c>
      <c r="D24" s="46"/>
      <c r="E24" s="46"/>
      <c r="F24" s="38" t="str">
        <f>'Reporte 1'!F24:G24</f>
        <v>Archivo electrónico</v>
      </c>
      <c r="G24" s="38"/>
      <c r="H24" s="10">
        <v>0.66</v>
      </c>
    </row>
    <row r="25" spans="1:8" s="5" customFormat="1" ht="35.25" customHeight="1" x14ac:dyDescent="0.2">
      <c r="A25" s="38" t="str">
        <f>Registro!A24</f>
        <v>Elaboración de reportes administrativos de las actividades</v>
      </c>
      <c r="B25" s="38"/>
      <c r="C25" s="46" t="s">
        <v>32</v>
      </c>
      <c r="D25" s="46"/>
      <c r="E25" s="46"/>
      <c r="F25" s="38" t="str">
        <f>'Reporte 1'!F25:G25</f>
        <v>Archivo electrónico</v>
      </c>
      <c r="G25" s="38"/>
      <c r="H25" s="10">
        <v>0.66</v>
      </c>
    </row>
    <row r="26" spans="1:8" s="5" customFormat="1" ht="35.25" customHeight="1" x14ac:dyDescent="0.2">
      <c r="A26" s="38"/>
      <c r="B26" s="38"/>
      <c r="C26" s="46"/>
      <c r="D26" s="46"/>
      <c r="E26" s="46"/>
      <c r="F26" s="38"/>
      <c r="G26" s="38"/>
      <c r="H26" s="10"/>
    </row>
    <row r="27" spans="1:8" s="5" customFormat="1" ht="29.25" customHeight="1" x14ac:dyDescent="0.2">
      <c r="A27" s="38"/>
      <c r="B27" s="38"/>
      <c r="C27" s="46"/>
      <c r="D27" s="46"/>
      <c r="E27" s="46"/>
      <c r="F27" s="38"/>
      <c r="G27" s="38"/>
      <c r="H27" s="10"/>
    </row>
    <row r="28" spans="1:8" s="5" customFormat="1" x14ac:dyDescent="0.2">
      <c r="A28" s="38"/>
      <c r="B28" s="38"/>
      <c r="C28" s="46"/>
      <c r="D28" s="46"/>
      <c r="E28" s="46"/>
      <c r="F28" s="47"/>
      <c r="G28" s="47"/>
      <c r="H28" s="10"/>
    </row>
    <row r="29" spans="1:8" s="5" customFormat="1" x14ac:dyDescent="0.2">
      <c r="A29" s="38"/>
      <c r="B29" s="38"/>
      <c r="C29" s="46"/>
      <c r="D29" s="46"/>
      <c r="E29" s="46"/>
      <c r="F29" s="47"/>
      <c r="G29" s="4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5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MIA OCTAVIO OBIL MARTINEZ</v>
      </c>
      <c r="H34" s="26"/>
    </row>
    <row r="35" spans="1:8" ht="28.5" customHeight="1" x14ac:dyDescent="0.2">
      <c r="A35" s="9" t="s">
        <v>15</v>
      </c>
      <c r="C35" s="48" t="s">
        <v>27</v>
      </c>
      <c r="D35" s="48"/>
      <c r="E35" s="48"/>
      <c r="G35" s="41" t="s">
        <v>14</v>
      </c>
      <c r="H35" s="41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5" t="str">
        <f>Registro!D6</f>
        <v>MECATRÓNICA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9" t="str">
        <f>Registro!F9</f>
        <v>FEB JUN 2025</v>
      </c>
      <c r="H9" s="39"/>
    </row>
    <row r="11" spans="1:8" ht="30.75" customHeight="1" x14ac:dyDescent="0.2">
      <c r="A11" s="4" t="s">
        <v>4</v>
      </c>
      <c r="B11" s="27" t="str">
        <f>Registro!B11</f>
        <v>GESTIÓN ACADEMICA- COMISIONES ACADEMICAS (SECRETARIO DE ACADEMIA)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8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65.25" customHeight="1" x14ac:dyDescent="0.2">
      <c r="A17" s="38" t="str">
        <f>Registro!A16</f>
        <v xml:space="preserve">5 Reuniones de Academia
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29.25" customHeight="1" x14ac:dyDescent="0.2">
      <c r="A21" s="38" t="str">
        <f>Registro!A20</f>
        <v>Elaborar la agenda de trabajo de las reuniones ordinarias y extraordinarias
en común acuerdo con el Presidente de Academia</v>
      </c>
      <c r="B21" s="38"/>
      <c r="C21" s="46" t="s">
        <v>29</v>
      </c>
      <c r="D21" s="46"/>
      <c r="E21" s="46"/>
      <c r="F21" s="38" t="str">
        <f>'Reporte 1'!F21:G21</f>
        <v xml:space="preserve"> archivos electronicos</v>
      </c>
      <c r="G21" s="38"/>
      <c r="H21" s="10">
        <v>1</v>
      </c>
    </row>
    <row r="22" spans="1:8" s="5" customFormat="1" ht="25.5" customHeight="1" x14ac:dyDescent="0.2">
      <c r="A22" s="38" t="str">
        <f>Registro!A21</f>
        <v xml:space="preserve">Publicar y entregar por cualquier medio impreso o electrónico los citatorios para las reuniones a todos los integrantes de la Academia.
horas de anticipación. 
</v>
      </c>
      <c r="B22" s="38"/>
      <c r="C22" s="46" t="s">
        <v>29</v>
      </c>
      <c r="D22" s="46"/>
      <c r="E22" s="46"/>
      <c r="F22" s="38" t="str">
        <f>'Reporte 1'!F22:G22</f>
        <v>Archivo electrónico</v>
      </c>
      <c r="G22" s="38"/>
      <c r="H22" s="10">
        <v>1</v>
      </c>
    </row>
    <row r="23" spans="1:8" s="5" customFormat="1" ht="27" customHeight="1" x14ac:dyDescent="0.2">
      <c r="A23" s="38" t="str">
        <f>Registro!A22</f>
        <v>Registrar en un documento  la asistencia de los integrantes a las Reuniones de Academia</v>
      </c>
      <c r="B23" s="38"/>
      <c r="C23" s="46" t="s">
        <v>29</v>
      </c>
      <c r="D23" s="46"/>
      <c r="E23" s="46"/>
      <c r="F23" s="38" t="str">
        <f>'Reporte 1'!F23:G23</f>
        <v>Archivo electrónico</v>
      </c>
      <c r="G23" s="38"/>
      <c r="H23" s="10">
        <v>1</v>
      </c>
    </row>
    <row r="24" spans="1:8" s="5" customFormat="1" ht="25.5" customHeight="1" x14ac:dyDescent="0.2">
      <c r="A24" s="38" t="e">
        <f>Registro!#REF!</f>
        <v>#REF!</v>
      </c>
      <c r="B24" s="38"/>
      <c r="C24" s="46" t="s">
        <v>29</v>
      </c>
      <c r="D24" s="46"/>
      <c r="E24" s="46"/>
      <c r="F24" s="38" t="e">
        <f>'Reporte 1'!#REF!</f>
        <v>#REF!</v>
      </c>
      <c r="G24" s="38"/>
      <c r="H24" s="10">
        <v>1</v>
      </c>
    </row>
    <row r="25" spans="1:8" s="5" customFormat="1" ht="25.5" customHeight="1" x14ac:dyDescent="0.2">
      <c r="A25" s="38" t="str">
        <f>Registro!A23</f>
        <v xml:space="preserve">Asentar las propuestas de las reuniones de Academia en un archivo digital(word) éste documento se imprime y posteriomente será firmada por todos los asistentes
asistentes y se le dará seguimiento en la próxima reunión. </v>
      </c>
      <c r="B25" s="38"/>
      <c r="C25" s="46" t="s">
        <v>29</v>
      </c>
      <c r="D25" s="46"/>
      <c r="E25" s="46"/>
      <c r="F25" s="38" t="str">
        <f>'Reporte 1'!F24:G24</f>
        <v>Archivo electrónico</v>
      </c>
      <c r="G25" s="38"/>
      <c r="H25" s="10">
        <v>1</v>
      </c>
    </row>
    <row r="26" spans="1:8" s="5" customFormat="1" ht="48.75" customHeight="1" x14ac:dyDescent="0.2">
      <c r="A26" s="38" t="str">
        <f>Registro!A24</f>
        <v>Elaboración de reportes administrativos de las actividades</v>
      </c>
      <c r="B26" s="38"/>
      <c r="C26" s="46" t="s">
        <v>29</v>
      </c>
      <c r="D26" s="46"/>
      <c r="E26" s="46"/>
      <c r="F26" s="38" t="str">
        <f>'Reporte 1'!F25:G25</f>
        <v>Archivo electrónico</v>
      </c>
      <c r="G26" s="38"/>
      <c r="H26" s="10">
        <v>1</v>
      </c>
    </row>
    <row r="27" spans="1:8" s="5" customFormat="1" ht="24" customHeight="1" x14ac:dyDescent="0.2">
      <c r="A27" s="38"/>
      <c r="B27" s="38"/>
      <c r="C27" s="46"/>
      <c r="D27" s="46"/>
      <c r="E27" s="46"/>
      <c r="F27" s="47"/>
      <c r="G27" s="47"/>
      <c r="H27" s="10"/>
    </row>
    <row r="28" spans="1:8" s="5" customFormat="1" ht="25.5" customHeight="1" x14ac:dyDescent="0.2">
      <c r="A28" s="38"/>
      <c r="B28" s="38"/>
      <c r="C28" s="46"/>
      <c r="D28" s="46"/>
      <c r="E28" s="46"/>
      <c r="F28" s="47"/>
      <c r="G28" s="47"/>
      <c r="H28" s="10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5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6" t="str">
        <f>Registro!C34</f>
        <v>ING. YOSAFAT MORTERA ELÍAS</v>
      </c>
      <c r="D35" s="26"/>
      <c r="E35" s="26"/>
      <c r="G35" s="26" t="str">
        <f>Registro!F34</f>
        <v>MIA OCTAVIO OBIL MARTINEZ</v>
      </c>
      <c r="H35" s="26"/>
    </row>
    <row r="36" spans="1:8" ht="28.5" customHeight="1" x14ac:dyDescent="0.2">
      <c r="A36" s="9" t="s">
        <v>15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2025-03-25T20:03:20Z</dcterms:modified>
</cp:coreProperties>
</file>