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EDGAR 2025/"/>
    </mc:Choice>
  </mc:AlternateContent>
  <xr:revisionPtr revIDLastSave="26" documentId="11_2D48C3BEA020200BFA85D21ED3ED91910FEE2314" xr6:coauthVersionLast="47" xr6:coauthVersionMax="47" xr10:uidLastSave="{9ECD8F0D-2D90-4C56-B721-117BDB8DB3E4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A21" i="7" l="1"/>
  <c r="A22" i="8" l="1"/>
  <c r="A21" i="8"/>
  <c r="A14" i="7" l="1"/>
  <c r="A17" i="7" l="1"/>
  <c r="G35" i="9" l="1"/>
  <c r="C35" i="9"/>
  <c r="A26" i="9"/>
  <c r="A17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2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<sst xmlns="http://schemas.openxmlformats.org/spreadsheetml/2006/main" count="111" uniqueCount="51">
  <si>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</si>
  <si>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</si>
  <si>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</si>
  <si>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</si>
  <si>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</si>
  <si>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</si>
  <si>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</si>
  <si>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</si>
  <si>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</si>
  <si>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</si>
  <si>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</si>
  <si>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</si>
  <si>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</si>
  <si>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</si>
  <si>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</si>
  <si>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</si>
  <si>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</si>
  <si>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</si>
  <si>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</si>
  <si>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</si>
  <si>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</si>
  <si>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</si>
  <si>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</si>
  <si>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</si>
  <si>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lista de alumnos de aistencia</t>
  </si>
  <si>
    <t>Nota: no se impartió asesorias extraclase porque no fueron requeridas por los alumnos</t>
  </si>
  <si>
    <t>DEPARTAMENTO DE CIENCIAS BASICAS</t>
  </si>
  <si>
    <t>ING. EDGAR ROMAN CARDENAS</t>
  </si>
  <si>
    <t>DR. TONATIUH SOSME SANCHEZ</t>
  </si>
  <si>
    <t>Jefe de Departamento de Ciencias Basicas.</t>
  </si>
  <si>
    <t xml:space="preserve">Recopilacion de informacion de las diferentes materias para la elaboracion del manual </t>
  </si>
  <si>
    <t>Archivo electronico con avance de los temas</t>
  </si>
  <si>
    <t>archivos electronicos con el avance del inicio de los manuales</t>
  </si>
  <si>
    <t>Busqueda bibliografica del contenido tematico de las materias asignadas para la elaboracion del manual</t>
  </si>
  <si>
    <t>archivo electronico con la bibliografica consultada para la informacion que integraran los manuales</t>
  </si>
  <si>
    <t>Busqueda bibliografica del contenido tematico de las materia asignada para la elaboracion del manual</t>
  </si>
  <si>
    <t>16/10/2023-13/11/2023</t>
  </si>
  <si>
    <t>07/10/2024-06/11/2024</t>
  </si>
  <si>
    <t>07/11/2024-07/01/2025</t>
  </si>
  <si>
    <t>Se entrega de forma electronica el manual de calculo vectorial</t>
  </si>
  <si>
    <t>Se elaboro un manual de calculo vectorial y calculo diferencial</t>
  </si>
  <si>
    <t>Elaboracion de 2 manual (Calculo vectorial y ecuaciones diferenciales )</t>
  </si>
  <si>
    <t>Contar con un instrumentro de apoyo de ejercicios para reforzar los contenidos tematicos de la materia Calculo vectorial y ecuaciones diferenciales</t>
  </si>
  <si>
    <t>04/FEB/2025 al 06/JUN/2025</t>
  </si>
  <si>
    <t>Integracion de la informacion para su presentacion en un manual de la materia de  Calculo vectorial y ecuaciones diferenciales</t>
  </si>
  <si>
    <t>04/02/25 al 19/03/25</t>
  </si>
  <si>
    <t>FEBRERO-JUNIO 2025</t>
  </si>
  <si>
    <t>DOCENCIA (ELABORACION DE ANTOLOGIAS)</t>
  </si>
  <si>
    <t>Busqueda bibliografica del contenido tematico de las materias asignadas para la elaboracion de la antologia</t>
  </si>
  <si>
    <t>DOCENCIA(elaboraciòn de antologias)</t>
  </si>
  <si>
    <t>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</si>
</sst>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7" fillId="0" borderId="5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295171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topLeftCell="B10" zoomScaleNormal="100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3" width="14.5703125" style="1" customWidth="1"/>
    <col min="4" max="4" width="11.140625" style="1" customWidth="1"/>
    <col min="5" max="5" width="7.5703125" style="1" customWidth="1"/>
    <col min="6" max="6" width="23.28515625" style="1" customWidth="1"/>
    <col min="7" max="7" width="58.42578125" style="1" customWidth="1"/>
    <col min="8" max="8" width="2.140625" style="1" hidden="1" customWidth="1"/>
    <col min="9" max="9" width="0.140625" style="1" customWidth="1"/>
    <col min="10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26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0" t="s">
        <v>27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4" t="s">
        <v>46</v>
      </c>
      <c r="G9" s="34"/>
    </row>
    <row r="11" spans="1:7" x14ac:dyDescent="0.2">
      <c r="A11" s="4" t="s">
        <v>4</v>
      </c>
      <c r="B11" s="21" t="s">
        <v>49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42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9" s="6" customFormat="1" ht="25.5" customHeight="1" x14ac:dyDescent="0.2">
      <c r="A17" s="23" t="s">
        <v>41</v>
      </c>
      <c r="B17" s="23"/>
      <c r="C17" s="23"/>
      <c r="D17" s="23"/>
      <c r="E17" s="23"/>
      <c r="F17" s="23"/>
      <c r="G17" s="23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9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9" s="6" customFormat="1" x14ac:dyDescent="0.2">
      <c r="A21" s="17" t="s">
        <v>30</v>
      </c>
      <c r="B21" s="18"/>
      <c r="C21" s="18"/>
      <c r="D21" s="18"/>
      <c r="E21" s="18"/>
      <c r="F21" s="19"/>
      <c r="G21" s="53" t="s">
        <v>43</v>
      </c>
      <c r="H21" s="53"/>
      <c r="I21" s="53"/>
    </row>
    <row r="22" spans="1:9" s="6" customFormat="1" x14ac:dyDescent="0.2">
      <c r="A22" s="17" t="s">
        <v>44</v>
      </c>
      <c r="B22" s="18"/>
      <c r="C22" s="18"/>
      <c r="D22" s="18"/>
      <c r="E22" s="18"/>
      <c r="F22" s="19"/>
      <c r="G22" s="53" t="s">
        <v>43</v>
      </c>
      <c r="H22" s="53"/>
      <c r="I22" s="53"/>
    </row>
    <row r="23" spans="1:9" s="6" customFormat="1" x14ac:dyDescent="0.2">
      <c r="A23" s="17" t="s">
        <v>35</v>
      </c>
      <c r="B23" s="18"/>
      <c r="C23" s="18"/>
      <c r="D23" s="18"/>
      <c r="E23" s="18"/>
      <c r="F23" s="19"/>
      <c r="G23" s="53" t="s">
        <v>43</v>
      </c>
      <c r="H23" s="53"/>
      <c r="I23" s="53"/>
    </row>
    <row r="24" spans="1:9" s="6" customFormat="1" x14ac:dyDescent="0.2">
      <c r="A24" s="17"/>
      <c r="B24" s="18"/>
      <c r="C24" s="18"/>
      <c r="D24" s="18"/>
      <c r="E24" s="18"/>
      <c r="F24" s="19"/>
      <c r="G24" s="11"/>
    </row>
    <row r="25" spans="1:9" s="6" customFormat="1" x14ac:dyDescent="0.2">
      <c r="A25" s="17"/>
      <c r="B25" s="18"/>
      <c r="C25" s="18"/>
      <c r="D25" s="18"/>
      <c r="E25" s="18"/>
      <c r="F25" s="19"/>
      <c r="G25" s="11"/>
    </row>
    <row r="26" spans="1:9" s="6" customFormat="1" x14ac:dyDescent="0.2">
      <c r="A26" s="17"/>
      <c r="B26" s="18"/>
      <c r="C26" s="18"/>
      <c r="D26" s="18"/>
      <c r="E26" s="18"/>
      <c r="F26" s="19"/>
      <c r="G26" s="11"/>
    </row>
    <row r="27" spans="1:9" s="6" customFormat="1" x14ac:dyDescent="0.2">
      <c r="A27" s="17"/>
      <c r="B27" s="18"/>
      <c r="C27" s="18"/>
      <c r="D27" s="18"/>
      <c r="E27" s="18"/>
      <c r="F27" s="19"/>
      <c r="G27" s="11"/>
    </row>
    <row r="28" spans="1:9" s="6" customFormat="1" x14ac:dyDescent="0.2">
      <c r="A28" s="17"/>
      <c r="B28" s="18"/>
      <c r="C28" s="18"/>
      <c r="D28" s="18"/>
      <c r="E28" s="18"/>
      <c r="F28" s="19"/>
      <c r="G28" s="11"/>
    </row>
    <row r="29" spans="1:9" s="6" customFormat="1" x14ac:dyDescent="0.2">
      <c r="A29" s="17"/>
      <c r="B29" s="18"/>
      <c r="C29" s="18"/>
      <c r="D29" s="18"/>
      <c r="E29" s="18"/>
      <c r="F29" s="19"/>
      <c r="G29" s="11"/>
    </row>
    <row r="30" spans="1:9" s="6" customFormat="1" x14ac:dyDescent="0.2">
      <c r="A30" s="17"/>
      <c r="B30" s="18"/>
      <c r="C30" s="18"/>
      <c r="D30" s="18"/>
      <c r="E30" s="18"/>
      <c r="F30" s="19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27</v>
      </c>
      <c r="C36" s="20" t="s">
        <v>28</v>
      </c>
      <c r="D36" s="20"/>
      <c r="E36"/>
      <c r="F36" s="20" t="s">
        <v>50</v>
      </c>
      <c r="G36" s="20"/>
    </row>
    <row r="37" spans="1:7" ht="28.5" customHeight="1" x14ac:dyDescent="0.2">
      <c r="A37" s="9" t="s">
        <v>15</v>
      </c>
      <c r="C37" s="29" t="s">
        <v>29</v>
      </c>
      <c r="D37" s="29"/>
      <c r="F37" s="30" t="s">
        <v>14</v>
      </c>
      <c r="G37" s="30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5">
    <mergeCell ref="G21:I21"/>
    <mergeCell ref="G22:I22"/>
    <mergeCell ref="G23:I23"/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  <mergeCell ref="F9:G9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7" zoomScale="90" zoomScaleNormal="9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33.140625" style="1" customWidth="1"/>
    <col min="3" max="3" width="8" style="1" customWidth="1"/>
    <col min="4" max="4" width="8.5703125" style="1" customWidth="1"/>
    <col min="5" max="5" width="6.5703125" style="1" customWidth="1"/>
    <col min="6" max="6" width="32" style="1" customWidth="1"/>
    <col min="7" max="7" width="25.42578125" style="1" customWidth="1"/>
    <col min="8" max="8" width="45" style="1" customWidth="1"/>
    <col min="9" max="16384" width="11.42578125" style="1"/>
  </cols>
  <sheetData>
    <row r="1" spans="1:8" ht="56.25" customHeight="1" x14ac:dyDescent="0.2">
      <c r="B1" s="60" t="s">
        <v>21</v>
      </c>
      <c r="C1" s="60"/>
      <c r="D1" s="60"/>
      <c r="E1" s="60"/>
      <c r="F1" s="60"/>
      <c r="G1" s="60"/>
      <c r="H1" s="6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61" t="str">
        <f>Registro!D6</f>
        <v>DEPARTAMENTO DE CIENCIAS BASICAS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59" t="s">
        <v>46</v>
      </c>
      <c r="H9" s="59"/>
    </row>
    <row r="11" spans="1:8" x14ac:dyDescent="0.2">
      <c r="A11" s="4" t="s">
        <v>4</v>
      </c>
      <c r="B11" s="20" t="s">
        <v>47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54" t="str">
        <f>Registro!A14</f>
        <v>Contar con un instrumentro de apoyo de ejercicios para reforzar los contenidos tematicos de la materia Calculo vectorial y ecuaciones diferenciales</v>
      </c>
      <c r="B14" s="55"/>
      <c r="C14" s="55"/>
      <c r="D14" s="55"/>
      <c r="E14" s="55"/>
      <c r="F14" s="55"/>
      <c r="G14" s="55"/>
      <c r="H14" s="5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Elaboracion de 2 manual (Calculo vectorial y ecuaciones diferenciales 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x14ac:dyDescent="0.2">
      <c r="A21" s="52" t="str">
        <f>Registro!A21</f>
        <v xml:space="preserve">Recopilacion de informacion de las diferentes materias para la elaboracion del manual </v>
      </c>
      <c r="B21" s="52"/>
      <c r="C21" s="62" t="s">
        <v>45</v>
      </c>
      <c r="D21" s="63"/>
      <c r="E21" s="64"/>
      <c r="F21" s="52" t="s">
        <v>31</v>
      </c>
      <c r="G21" s="52"/>
      <c r="H21" s="10">
        <v>0.33</v>
      </c>
    </row>
    <row r="22" spans="1:8" s="6" customFormat="1" ht="13.15" customHeight="1" x14ac:dyDescent="0.2">
      <c r="A22" s="37" t="str">
        <f>Registro!A22</f>
        <v>Integracion de la informacion para su presentacion en un manual de la materia de  Calculo vectorial y ecuaciones diferenciales</v>
      </c>
      <c r="B22" s="38"/>
      <c r="C22" s="41" t="s">
        <v>45</v>
      </c>
      <c r="D22" s="42"/>
      <c r="E22" s="43"/>
      <c r="F22" s="47" t="s">
        <v>32</v>
      </c>
      <c r="G22" s="48"/>
      <c r="H22" s="35">
        <v>0.33</v>
      </c>
    </row>
    <row r="23" spans="1:8" s="6" customFormat="1" x14ac:dyDescent="0.2">
      <c r="A23" s="39"/>
      <c r="B23" s="40"/>
      <c r="C23" s="44"/>
      <c r="D23" s="45"/>
      <c r="E23" s="46"/>
      <c r="F23" s="49"/>
      <c r="G23" s="50"/>
      <c r="H23" s="36"/>
    </row>
    <row r="24" spans="1:8" s="6" customFormat="1" x14ac:dyDescent="0.2">
      <c r="A24" s="37" t="s">
        <v>48</v>
      </c>
      <c r="B24" s="38"/>
      <c r="C24" s="41" t="s">
        <v>45</v>
      </c>
      <c r="D24" s="42"/>
      <c r="E24" s="43"/>
      <c r="F24" s="37" t="s">
        <v>34</v>
      </c>
      <c r="G24" s="38"/>
      <c r="H24" s="35">
        <v>0.33</v>
      </c>
    </row>
    <row r="25" spans="1:8" s="6" customFormat="1" x14ac:dyDescent="0.2">
      <c r="A25" s="39"/>
      <c r="B25" s="40"/>
      <c r="C25" s="44"/>
      <c r="D25" s="45"/>
      <c r="E25" s="46"/>
      <c r="F25" s="39"/>
      <c r="G25" s="40"/>
      <c r="H25" s="36"/>
    </row>
    <row r="26" spans="1:8" s="6" customFormat="1" x14ac:dyDescent="0.2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OCTAVIO OBIL MARTINEZ</v>
      </c>
      <c r="H35" s="20"/>
    </row>
    <row r="36" spans="1:8" ht="28.5" customHeight="1" x14ac:dyDescent="0.2">
      <c r="A36" s="9" t="str">
        <f>B8</f>
        <v>ING. EDGAR ROMAN CARDENAS</v>
      </c>
      <c r="C36" s="51" t="s">
        <v>29</v>
      </c>
      <c r="D36" s="51"/>
      <c r="E36" s="51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G9:H9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H22:H23"/>
    <mergeCell ref="A24:B25"/>
    <mergeCell ref="C24:E25"/>
    <mergeCell ref="F24:G25"/>
    <mergeCell ref="H24:H25"/>
    <mergeCell ref="A22:B23"/>
    <mergeCell ref="C22:E23"/>
    <mergeCell ref="F22:G2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28.5703125" style="1" customWidth="1"/>
    <col min="3" max="4" width="6.5703125" style="1" customWidth="1"/>
    <col min="5" max="5" width="11.42578125" style="1" customWidth="1"/>
    <col min="6" max="6" width="14.28515625" style="1" customWidth="1"/>
    <col min="7" max="7" width="17.42578125" style="1" customWidth="1"/>
    <col min="8" max="8" width="59.140625" style="1" customWidth="1"/>
    <col min="9" max="16384" width="11.42578125" style="1"/>
  </cols>
  <sheetData>
    <row r="1" spans="1:8" ht="56.25" customHeight="1" x14ac:dyDescent="0.2">
      <c r="B1" s="60" t="s">
        <v>21</v>
      </c>
      <c r="C1" s="60"/>
      <c r="D1" s="60"/>
      <c r="E1" s="60"/>
      <c r="F1" s="60"/>
      <c r="G1" s="60"/>
      <c r="H1" s="6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61" t="str">
        <f>Registro!D6</f>
        <v>DEPARTAMENTO DE CIENCIAS BASICAS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4" t="str">
        <f>Registro!F9</f>
        <v>FEBRERO-JUNIO 2025</v>
      </c>
      <c r="H9" s="34"/>
    </row>
    <row r="11" spans="1:8" x14ac:dyDescent="0.2">
      <c r="A11" s="4" t="s">
        <v>4</v>
      </c>
      <c r="B11" s="20" t="str">
        <f>Registro!B11</f>
        <v>DOCENCIA(elaboraciòn de antologias)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Contar con un instrumentro de apoyo de ejercicios para reforzar los contenidos tematicos de la materia Calculo vectorial y ecuaciones diferenciales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Elaboracion de 2 manual (Calculo vectorial y ecuaciones diferenciales 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x14ac:dyDescent="0.2">
      <c r="A21" s="52" t="str">
        <f>Registro!A21</f>
        <v xml:space="preserve">Recopilacion de informacion de las diferentes materias para la elaboracion del manual </v>
      </c>
      <c r="B21" s="52"/>
      <c r="C21" s="53" t="s">
        <v>37</v>
      </c>
      <c r="D21" s="53"/>
      <c r="E21" s="53"/>
      <c r="F21" s="52" t="s">
        <v>31</v>
      </c>
      <c r="G21" s="52"/>
      <c r="H21" s="10">
        <v>0.66</v>
      </c>
    </row>
    <row r="22" spans="1:8" s="6" customFormat="1" x14ac:dyDescent="0.2">
      <c r="A22" s="37" t="str">
        <f>Registro!A22</f>
        <v>Integracion de la informacion para su presentacion en un manual de la materia de  Calculo vectorial y ecuaciones diferenciales</v>
      </c>
      <c r="B22" s="38"/>
      <c r="C22" s="53" t="s">
        <v>37</v>
      </c>
      <c r="D22" s="53"/>
      <c r="E22" s="53"/>
      <c r="F22" s="47" t="s">
        <v>32</v>
      </c>
      <c r="G22" s="48"/>
      <c r="H22" s="10">
        <v>0.66</v>
      </c>
    </row>
    <row r="23" spans="1:8" s="6" customFormat="1" ht="12.75" hidden="1" customHeight="1" x14ac:dyDescent="0.2">
      <c r="A23" s="39"/>
      <c r="B23" s="40"/>
      <c r="C23" s="53" t="s">
        <v>36</v>
      </c>
      <c r="D23" s="53"/>
      <c r="E23" s="53"/>
      <c r="F23" s="49"/>
      <c r="G23" s="50"/>
      <c r="H23" s="10">
        <v>0.66</v>
      </c>
    </row>
    <row r="24" spans="1:8" s="6" customFormat="1" x14ac:dyDescent="0.2">
      <c r="A24" s="37" t="s">
        <v>33</v>
      </c>
      <c r="B24" s="38"/>
      <c r="C24" s="53" t="s">
        <v>37</v>
      </c>
      <c r="D24" s="53"/>
      <c r="E24" s="53"/>
      <c r="F24" s="37" t="s">
        <v>34</v>
      </c>
      <c r="G24" s="38"/>
      <c r="H24" s="10">
        <v>0.66</v>
      </c>
    </row>
    <row r="25" spans="1:8" s="6" customFormat="1" ht="12.75" hidden="1" customHeight="1" x14ac:dyDescent="0.2">
      <c r="A25" s="39"/>
      <c r="B25" s="40"/>
      <c r="C25" s="53"/>
      <c r="D25" s="53"/>
      <c r="E25" s="53"/>
      <c r="F25" s="39"/>
      <c r="G25" s="40"/>
      <c r="H25" s="10"/>
    </row>
    <row r="26" spans="1:8" s="6" customFormat="1" x14ac:dyDescent="0.2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25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OCTAVIO OBIL MARTINEZ</v>
      </c>
      <c r="H35" s="20"/>
    </row>
    <row r="36" spans="1:8" ht="28.5" customHeight="1" x14ac:dyDescent="0.2">
      <c r="A36" s="9" t="str">
        <f>B8</f>
        <v>ING. EDGAR ROMAN CARDENAS</v>
      </c>
      <c r="C36" s="51" t="s">
        <v>29</v>
      </c>
      <c r="D36" s="51"/>
      <c r="E36" s="51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C23:E23"/>
    <mergeCell ref="F22:G23"/>
    <mergeCell ref="A22:B23"/>
    <mergeCell ref="C24:E24"/>
    <mergeCell ref="C25:E25"/>
    <mergeCell ref="F24:G25"/>
    <mergeCell ref="A24:B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9.85546875" style="1" customWidth="1"/>
    <col min="3" max="3" width="9.140625" style="1" customWidth="1"/>
    <col min="4" max="4" width="10" style="1" customWidth="1"/>
    <col min="5" max="5" width="8.5703125" style="1" customWidth="1"/>
    <col min="6" max="6" width="9.7109375" style="1" customWidth="1"/>
    <col min="7" max="7" width="25.5703125" style="1" customWidth="1"/>
    <col min="8" max="16384" width="11.42578125" style="1"/>
  </cols>
  <sheetData>
    <row r="1" spans="1:8" ht="56.25" customHeight="1" x14ac:dyDescent="0.2">
      <c r="B1" s="60" t="s">
        <v>21</v>
      </c>
      <c r="C1" s="60"/>
      <c r="D1" s="60"/>
      <c r="E1" s="60"/>
      <c r="F1" s="60"/>
      <c r="G1" s="60"/>
      <c r="H1" s="6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61" t="str">
        <f>Registro!D6</f>
        <v>DEPARTAMENTO DE CIENCIAS BASICAS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4" t="str">
        <f>Registro!F9</f>
        <v>FEBRERO-JUNIO 2025</v>
      </c>
      <c r="H9" s="34"/>
    </row>
    <row r="11" spans="1:8" x14ac:dyDescent="0.2">
      <c r="A11" s="4" t="s">
        <v>4</v>
      </c>
      <c r="B11" s="20" t="str">
        <f>Registro!B11</f>
        <v>DOCENCIA(elaboraciòn de antologias)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Contar con un instrumentro de apoyo de ejercicios para reforzar los contenidos tematicos de la materia Calculo vectorial y ecuaciones diferenciales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Elaboracion de 2 manual (Calculo vectorial y ecuaciones diferenciales 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ht="33.75" customHeight="1" x14ac:dyDescent="0.2">
      <c r="A21" s="52" t="s">
        <v>40</v>
      </c>
      <c r="B21" s="52"/>
      <c r="C21" s="53" t="s">
        <v>38</v>
      </c>
      <c r="D21" s="53"/>
      <c r="E21" s="53"/>
      <c r="F21" s="52" t="s">
        <v>39</v>
      </c>
      <c r="G21" s="52"/>
      <c r="H21" s="10">
        <v>1</v>
      </c>
    </row>
    <row r="22" spans="1:8" s="6" customFormat="1" ht="24.75" customHeight="1" x14ac:dyDescent="0.2">
      <c r="A22" s="37"/>
      <c r="B22" s="38"/>
      <c r="C22" s="53"/>
      <c r="D22" s="53"/>
      <c r="E22" s="53"/>
      <c r="F22" s="47"/>
      <c r="G22" s="48"/>
      <c r="H22" s="10"/>
    </row>
    <row r="23" spans="1:8" s="6" customFormat="1" hidden="1" x14ac:dyDescent="0.2">
      <c r="A23" s="39"/>
      <c r="B23" s="40"/>
      <c r="C23" s="53"/>
      <c r="D23" s="53"/>
      <c r="E23" s="53"/>
      <c r="F23" s="49"/>
      <c r="G23" s="50"/>
      <c r="H23" s="10">
        <v>0.66</v>
      </c>
    </row>
    <row r="24" spans="1:8" s="6" customFormat="1" ht="34.5" customHeight="1" x14ac:dyDescent="0.2">
      <c r="A24" s="37"/>
      <c r="B24" s="38"/>
      <c r="C24" s="53"/>
      <c r="D24" s="53"/>
      <c r="E24" s="53"/>
      <c r="F24" s="37"/>
      <c r="G24" s="38"/>
      <c r="H24" s="10"/>
    </row>
    <row r="25" spans="1:8" s="6" customFormat="1" hidden="1" x14ac:dyDescent="0.2">
      <c r="A25" s="39"/>
      <c r="B25" s="40"/>
      <c r="C25" s="53"/>
      <c r="D25" s="53"/>
      <c r="E25" s="53"/>
      <c r="F25" s="39"/>
      <c r="G25" s="40"/>
      <c r="H25" s="10"/>
    </row>
    <row r="26" spans="1:8" s="6" customFormat="1" hidden="1" x14ac:dyDescent="0.2">
      <c r="A26" s="52">
        <f>Registro!A26</f>
        <v>0</v>
      </c>
      <c r="B26" s="52"/>
      <c r="C26" s="53"/>
      <c r="D26" s="53"/>
      <c r="E26" s="53"/>
      <c r="F26" s="52" t="s">
        <v>24</v>
      </c>
      <c r="G26" s="52"/>
      <c r="H26" s="10">
        <v>1</v>
      </c>
    </row>
    <row r="27" spans="1:8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OCTAVIO OBIL MARTINEZ</v>
      </c>
      <c r="H35" s="20"/>
    </row>
    <row r="36" spans="1:8" ht="28.5" customHeight="1" x14ac:dyDescent="0.2">
      <c r="A36" s="9" t="str">
        <f>B8</f>
        <v>ING. EDGAR ROMAN CARDENAS</v>
      </c>
      <c r="C36" s="51" t="s">
        <v>29</v>
      </c>
      <c r="D36" s="51"/>
      <c r="E36" s="51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4:E24"/>
    <mergeCell ref="C25:E25"/>
    <mergeCell ref="A24:B25"/>
    <mergeCell ref="F24:G25"/>
    <mergeCell ref="C22:E22"/>
    <mergeCell ref="C23:E23"/>
    <mergeCell ref="A22:B23"/>
    <mergeCell ref="F22:G23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2025-03-20T00:03:05Z</dcterms:modified>
</cp:coreProperties>
</file>