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91" documentId="8_{C66C4C52-2B62-4134-B521-EB4246642CE2}" xr6:coauthVersionLast="47" xr6:coauthVersionMax="47" xr10:uidLastSave="{69839E26-3BCA-4A84-9827-9E0E1E2FDAFB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7" i="23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E28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L28" i="22" l="1"/>
  <c r="I28" i="10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<sst xmlns="http://schemas.openxmlformats.org/spreadsheetml/2006/main" count="212" uniqueCount="56">
  <si>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</si>
  <si>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</si>
  <si>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</si>
  <si>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</si>
  <si>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</si>
  <si>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</si>
  <si>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</si>
  <si>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</si>
  <si>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</si>
  <si>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</si>
  <si>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</si>
  <si>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</si>
  <si>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</si>
  <si>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</si>
  <si>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</si>
  <si>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</si>
  <si>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</si>
  <si>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</si>
  <si>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</si>
  <si>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</si>
  <si>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</si>
  <si>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</si>
  <si>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</si>
  <si>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</si>
  <si>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</si>
  <si>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</si>
  <si>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</si>
  <si>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</si>
  <si>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</si>
  <si>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</si>
  <si>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</si>
  <si>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</si>
  <si>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</si>
  <si>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</si>
  <si>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</si>
  <si>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</si>
  <si>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304 A</t>
  </si>
  <si>
    <t>IIND</t>
  </si>
  <si>
    <t>ISIC</t>
  </si>
  <si>
    <t>II</t>
  </si>
  <si>
    <t>T</t>
  </si>
  <si>
    <t>304 B</t>
  </si>
  <si>
    <t>102 B</t>
  </si>
  <si>
    <t xml:space="preserve">301 B 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</si>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</sst>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77" zoomScaleNormal="85" zoomScaleSheetLayoutView="100" workbookViewId="0">
      <selection activeCell="S30" sqref="S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21" t="s">
        <v>51</v>
      </c>
      <c r="M8" s="21"/>
      <c r="N8" s="21"/>
      <c r="O8" s="21"/>
    </row>
    <row r="10" spans="1:15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21</v>
      </c>
      <c r="C14" s="9" t="s">
        <v>52</v>
      </c>
      <c r="D14" s="9" t="s">
        <v>44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5.5" x14ac:dyDescent="0.2">
      <c r="A15" s="9" t="s">
        <v>35</v>
      </c>
      <c r="B15" s="9" t="s">
        <v>21</v>
      </c>
      <c r="C15" s="9" t="s">
        <v>53</v>
      </c>
      <c r="D15" s="9" t="s">
        <v>44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5.5" x14ac:dyDescent="0.2">
      <c r="A16" s="9" t="s">
        <v>55</v>
      </c>
      <c r="B16" s="9" t="s">
        <v>21</v>
      </c>
      <c r="C16" s="9" t="s">
        <v>54</v>
      </c>
      <c r="D16" s="9" t="s">
        <v>44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90" zoomScaleNormal="9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39</v>
      </c>
      <c r="C14" s="9" t="s">
        <v>52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5.5" x14ac:dyDescent="0.2">
      <c r="A15" s="9" t="str">
        <f>'1'!A15</f>
        <v>CALCULO VECTORIAL</v>
      </c>
      <c r="B15" s="9" t="s">
        <v>39</v>
      </c>
      <c r="C15" s="9" t="s">
        <v>53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5.5" x14ac:dyDescent="0.2">
      <c r="A16" s="9" t="str">
        <f>'1'!A16</f>
        <v>ECUACIONES DIFERENCIALES</v>
      </c>
      <c r="B16" s="9" t="s">
        <v>39</v>
      </c>
      <c r="C16" s="9" t="s">
        <v>54</v>
      </c>
      <c r="D16" s="9" t="s">
        <v>44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D17" sqref="A17: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47</v>
      </c>
      <c r="C14" s="9" t="s">
        <v>41</v>
      </c>
      <c r="D14" s="9" t="str">
        <f>'1'!D14</f>
        <v>IEME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47</v>
      </c>
      <c r="C15" s="9" t="s">
        <v>36</v>
      </c>
      <c r="D15" s="9" t="str">
        <f>'1'!D15</f>
        <v>IEME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47</v>
      </c>
      <c r="C16" s="9" t="s">
        <v>42</v>
      </c>
      <c r="D16" s="9" t="s">
        <v>44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>
        <f>'1'!A17</f>
        <v>0</v>
      </c>
      <c r="B17" s="9" t="s">
        <v>47</v>
      </c>
      <c r="C17" s="9" t="s">
        <v>43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48</v>
      </c>
      <c r="C14" s="9" t="str">
        <f>'1'!C14</f>
        <v>202 B</v>
      </c>
      <c r="D14" s="9" t="s">
        <v>38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48</v>
      </c>
      <c r="C15" s="9" t="str">
        <f>'1'!C15</f>
        <v>202 A</v>
      </c>
      <c r="D15" s="9" t="s">
        <v>38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48</v>
      </c>
      <c r="C16" s="9" t="str">
        <f>'1'!C16</f>
        <v>402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">
      <c r="A17" s="9">
        <f>'1'!A17</f>
        <v>0</v>
      </c>
      <c r="B17" s="9" t="s">
        <v>48</v>
      </c>
      <c r="C17" s="9">
        <f>'1'!C17</f>
        <v>0</v>
      </c>
      <c r="D17" s="9">
        <f>'1'!D17</f>
        <v>0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49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50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40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40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40</v>
      </c>
      <c r="C16" s="9" t="str">
        <f>'1'!C16</f>
        <v>402 B</v>
      </c>
      <c r="D16" s="9" t="s">
        <v>44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x14ac:dyDescent="0.2">
      <c r="A17" s="9" t="s">
        <v>35</v>
      </c>
      <c r="B17" s="9" t="s">
        <v>40</v>
      </c>
      <c r="C17" s="9">
        <f>'1'!C17</f>
        <v>0</v>
      </c>
      <c r="D17" s="9" t="s">
        <v>37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2025-04-03T03:48:15Z</dcterms:modified>
  <cp:category/>
  <cp:contentStatus/>
</cp:coreProperties>
</file>