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44" documentId="11_82BCF2CFF5AE33884AABFEA98A73450DDA8F4153" xr6:coauthVersionLast="47" xr6:coauthVersionMax="47" xr10:uidLastSave="{6528F998-7C44-46EF-8428-A93C5CA9088B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8" i="9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<sst xmlns="http://schemas.openxmlformats.org/spreadsheetml/2006/main" count="95" uniqueCount="43">
  <si>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</si>
  <si>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</si>
  <si>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</si>
  <si>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</si>
  <si>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</si>
  <si>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</si>
  <si>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</si>
  <si>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</si>
  <si>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</si>
  <si>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</si>
  <si>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</si>
  <si>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</si>
  <si>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</si>
  <si>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</si>
  <si>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</si>
  <si>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</si>
  <si>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</si>
  <si>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</si>
  <si>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</si>
  <si>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</si>
  <si>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</si>
  <si>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</si>
  <si>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</si>
  <si>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</si>
  <si>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</si>
  <si>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</si>
  <si>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</si>
  <si>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</si>
  <si>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</si>
  <si>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</si>
  <si>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</si>
  <si>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Realizar material didactico que sean de utilidad para la comprension de ejercicios (videos tutoriales)</t>
  </si>
  <si>
    <t>ING. EDGAR ROMAN CARDENAS</t>
  </si>
  <si>
    <t>AGOSTO- DICIEMBRE 2024</t>
  </si>
  <si>
    <t xml:space="preserve">  07/11/2024-07/01/2025		</t>
  </si>
  <si>
    <t>FEBRERO - JUNIO 2025</t>
  </si>
  <si>
    <t>04/02/2025 al 06/06/2025</t>
  </si>
  <si>
    <t>04/02/25 al 19/03/25</t>
  </si>
  <si>
    <t xml:space="preserve">Realizar material didactico de las materias impartidas de calculo vectorial </t>
  </si>
  <si>
    <t>Resolver un ejercicio de calculo vectorial ,video tutoriales para material didactico</t>
  </si>
  <si>
    <t>Resolver un ejercicio de calculo vectorial,  videos  tutoriales para material didactico</t>
  </si>
  <si>
    <t>OCTAVIO OBIL MARTINEZ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</si>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</sst>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354514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940150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8" zoomScaleNormal="118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2" style="1" customWidth="1"/>
    <col min="8" max="16384" width="11.42578125" style="1"/>
  </cols>
  <sheetData>
    <row r="1" spans="1:7" ht="56.25" customHeight="1" x14ac:dyDescent="0.2">
      <c r="B1" s="40" t="s">
        <v>21</v>
      </c>
      <c r="C1" s="40"/>
      <c r="D1" s="40"/>
      <c r="E1" s="40"/>
      <c r="F1" s="40"/>
      <c r="G1" s="40"/>
    </row>
    <row r="3" spans="1:7" x14ac:dyDescent="0.2">
      <c r="A3" s="42" t="s">
        <v>23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32</v>
      </c>
      <c r="C8" s="31"/>
      <c r="D8" s="31"/>
      <c r="E8" s="31"/>
      <c r="F8" s="31"/>
      <c r="G8" s="31"/>
    </row>
    <row r="9" spans="1:7" ht="14.45" customHeight="1" x14ac:dyDescent="0.25">
      <c r="A9"/>
      <c r="B9"/>
      <c r="C9"/>
      <c r="E9" s="4" t="s">
        <v>11</v>
      </c>
      <c r="F9" s="30" t="s">
        <v>35</v>
      </c>
      <c r="G9" s="30"/>
    </row>
    <row r="11" spans="1:7" ht="31.5" customHeight="1" x14ac:dyDescent="0.2">
      <c r="A11" s="4" t="s">
        <v>4</v>
      </c>
      <c r="B11" s="41" t="s">
        <v>26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9" t="s">
        <v>38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9" t="s">
        <v>31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37" t="s">
        <v>40</v>
      </c>
      <c r="B21" s="38"/>
      <c r="C21" s="38"/>
      <c r="D21" s="38"/>
      <c r="E21" s="38"/>
      <c r="F21" s="39"/>
      <c r="G21" s="23" t="s">
        <v>36</v>
      </c>
    </row>
    <row r="22" spans="1:7" s="6" customFormat="1" x14ac:dyDescent="0.2">
      <c r="A22" s="37"/>
      <c r="B22" s="38"/>
      <c r="C22" s="38"/>
      <c r="D22" s="38"/>
      <c r="E22" s="38"/>
      <c r="F22" s="39"/>
      <c r="G22" s="11"/>
    </row>
    <row r="23" spans="1:7" s="6" customFormat="1" x14ac:dyDescent="0.2">
      <c r="A23" s="37"/>
      <c r="B23" s="38"/>
      <c r="C23" s="38"/>
      <c r="D23" s="38"/>
      <c r="E23" s="38"/>
      <c r="F23" s="39"/>
      <c r="G23" s="11"/>
    </row>
    <row r="24" spans="1:7" s="6" customFormat="1" x14ac:dyDescent="0.2">
      <c r="A24" s="37"/>
      <c r="B24" s="38"/>
      <c r="C24" s="38"/>
      <c r="D24" s="38"/>
      <c r="E24" s="38"/>
      <c r="F24" s="39"/>
      <c r="G24" s="11"/>
    </row>
    <row r="25" spans="1:7" s="6" customFormat="1" x14ac:dyDescent="0.2">
      <c r="A25" s="37"/>
      <c r="B25" s="38"/>
      <c r="C25" s="38"/>
      <c r="D25" s="38"/>
      <c r="E25" s="38"/>
      <c r="F25" s="39"/>
      <c r="G25" s="11"/>
    </row>
    <row r="26" spans="1:7" s="6" customFormat="1" x14ac:dyDescent="0.2">
      <c r="A26" s="37"/>
      <c r="B26" s="38"/>
      <c r="C26" s="38"/>
      <c r="D26" s="38"/>
      <c r="E26" s="38"/>
      <c r="F26" s="39"/>
      <c r="G26" s="11"/>
    </row>
    <row r="27" spans="1:7" s="6" customFormat="1" x14ac:dyDescent="0.2">
      <c r="A27" s="37"/>
      <c r="B27" s="38"/>
      <c r="C27" s="38"/>
      <c r="D27" s="38"/>
      <c r="E27" s="38"/>
      <c r="F27" s="39"/>
      <c r="G27" s="11"/>
    </row>
    <row r="28" spans="1:7" s="6" customFormat="1" x14ac:dyDescent="0.2">
      <c r="A28" s="37"/>
      <c r="B28" s="38"/>
      <c r="C28" s="38"/>
      <c r="D28" s="38"/>
      <c r="E28" s="38"/>
      <c r="F28" s="39"/>
      <c r="G28" s="11"/>
    </row>
    <row r="29" spans="1:7" s="6" customFormat="1" x14ac:dyDescent="0.2">
      <c r="A29" s="37"/>
      <c r="B29" s="38"/>
      <c r="C29" s="38"/>
      <c r="D29" s="38"/>
      <c r="E29" s="38"/>
      <c r="F29" s="39"/>
      <c r="G29" s="11"/>
    </row>
    <row r="30" spans="1:7" s="6" customFormat="1" x14ac:dyDescent="0.2">
      <c r="A30" s="37"/>
      <c r="B30" s="38"/>
      <c r="C30" s="38"/>
      <c r="D30" s="38"/>
      <c r="E30" s="38"/>
      <c r="F30" s="3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31" t="s">
        <v>27</v>
      </c>
      <c r="D36" s="31"/>
      <c r="E36"/>
      <c r="F36" s="24" t="s">
        <v>41</v>
      </c>
      <c r="G36" s="24"/>
    </row>
    <row r="37" spans="1:7" ht="28.5" customHeight="1" x14ac:dyDescent="0.2">
      <c r="A37" s="9" t="s">
        <v>15</v>
      </c>
      <c r="C37" s="32" t="s">
        <v>28</v>
      </c>
      <c r="D37" s="32"/>
      <c r="F37" s="33" t="s">
        <v>14</v>
      </c>
      <c r="G37" s="33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A39" sqref="A3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ING. EDGAR ROMAN CARDENAS</v>
      </c>
      <c r="C8" s="31"/>
      <c r="D8" s="31"/>
      <c r="E8" s="31"/>
      <c r="F8" s="31"/>
      <c r="G8" s="31"/>
      <c r="H8" s="31"/>
    </row>
    <row r="9" spans="1:8" ht="13.15" customHeight="1" x14ac:dyDescent="0.2">
      <c r="A9" s="4" t="s">
        <v>2</v>
      </c>
      <c r="B9" s="31">
        <v>1</v>
      </c>
      <c r="C9" s="31"/>
      <c r="D9" s="8"/>
      <c r="F9" s="4" t="s">
        <v>11</v>
      </c>
      <c r="G9" s="30" t="s">
        <v>35</v>
      </c>
      <c r="H9" s="30"/>
    </row>
    <row r="11" spans="1:8" ht="31.5" customHeight="1" x14ac:dyDescent="0.2">
      <c r="A11" s="4" t="s">
        <v>4</v>
      </c>
      <c r="B11" s="41" t="str">
        <f>Registro!B11</f>
        <v>CEDULAS DE PRODUCCION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 xml:space="preserve">Realizar material didactico de las materias impartidas de calculo vectorial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9" t="str">
        <f>Registro!A17</f>
        <v>Realizar material didactico que sean de utilidad para la comprension de ejercicios (videos tutoriales)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9" t="s">
        <v>39</v>
      </c>
      <c r="B21" s="29"/>
      <c r="C21" s="46" t="s">
        <v>37</v>
      </c>
      <c r="D21" s="47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">
      <c r="A22" s="29"/>
      <c r="B22" s="29"/>
      <c r="C22" s="52"/>
      <c r="D22" s="52"/>
      <c r="E22" s="52"/>
      <c r="F22" s="29"/>
      <c r="G22" s="29"/>
      <c r="H22" s="10"/>
    </row>
    <row r="23" spans="1:8" s="6" customFormat="1" ht="35.25" customHeight="1" x14ac:dyDescent="0.2">
      <c r="A23" s="29"/>
      <c r="B23" s="29"/>
      <c r="C23" s="52"/>
      <c r="D23" s="52"/>
      <c r="E23" s="52"/>
      <c r="F23" s="29"/>
      <c r="G23" s="29"/>
      <c r="H23" s="10"/>
    </row>
    <row r="24" spans="1:8" s="6" customFormat="1" ht="35.25" customHeight="1" x14ac:dyDescent="0.2">
      <c r="A24" s="29"/>
      <c r="B24" s="29"/>
      <c r="C24" s="52"/>
      <c r="D24" s="52"/>
      <c r="E24" s="52"/>
      <c r="F24" s="49"/>
      <c r="G24" s="49"/>
      <c r="H24" s="10"/>
    </row>
    <row r="25" spans="1:8" s="6" customFormat="1" ht="35.25" customHeight="1" x14ac:dyDescent="0.2">
      <c r="A25" s="29"/>
      <c r="B25" s="29"/>
      <c r="C25" s="52"/>
      <c r="D25" s="52"/>
      <c r="E25" s="52"/>
      <c r="F25" s="49"/>
      <c r="G25" s="49"/>
      <c r="H25" s="10"/>
    </row>
    <row r="26" spans="1:8" s="6" customFormat="1" ht="35.25" customHeight="1" x14ac:dyDescent="0.2">
      <c r="A26" s="29"/>
      <c r="B26" s="29"/>
      <c r="C26" s="52"/>
      <c r="D26" s="52"/>
      <c r="E26" s="52"/>
      <c r="F26" s="29"/>
      <c r="G26" s="29"/>
      <c r="H26" s="10"/>
    </row>
    <row r="27" spans="1:8" s="6" customFormat="1" x14ac:dyDescent="0.2">
      <c r="A27" s="49"/>
      <c r="B27" s="49"/>
      <c r="C27" s="52"/>
      <c r="D27" s="52"/>
      <c r="E27" s="52"/>
      <c r="F27" s="49"/>
      <c r="G27" s="49"/>
      <c r="H27" s="10"/>
    </row>
    <row r="28" spans="1:8" s="6" customFormat="1" x14ac:dyDescent="0.2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1" t="str">
        <f>Registro!C36</f>
        <v>DR. TONATIO SOSME SANCHEZ</v>
      </c>
      <c r="D34" s="31"/>
      <c r="E34" s="31"/>
      <c r="G34" s="31" t="str">
        <f>Registro!F36</f>
        <v>OCTAVIO OBIL MARTINEZ</v>
      </c>
      <c r="H34" s="31"/>
    </row>
    <row r="35" spans="1:8" ht="28.5" customHeight="1" x14ac:dyDescent="0.2">
      <c r="A35" s="9" t="str">
        <f>B8</f>
        <v>ING. EDGAR ROMAN CARDENAS</v>
      </c>
      <c r="C35" s="53" t="s">
        <v>30</v>
      </c>
      <c r="D35" s="53"/>
      <c r="E35" s="53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ING. EDGAR ROMAN CARDENAS</v>
      </c>
      <c r="C8" s="31"/>
      <c r="D8" s="31"/>
      <c r="E8" s="31"/>
      <c r="F8" s="31"/>
      <c r="G8" s="31"/>
      <c r="H8" s="31"/>
    </row>
    <row r="9" spans="1:8" ht="13.15" customHeight="1" x14ac:dyDescent="0.2">
      <c r="A9" s="4" t="s">
        <v>2</v>
      </c>
      <c r="B9" s="31">
        <v>2</v>
      </c>
      <c r="C9" s="31"/>
      <c r="D9" s="8"/>
      <c r="F9" s="4" t="s">
        <v>11</v>
      </c>
      <c r="G9" s="54" t="s">
        <v>33</v>
      </c>
      <c r="H9" s="54"/>
    </row>
    <row r="11" spans="1:8" x14ac:dyDescent="0.2">
      <c r="A11" s="4" t="s">
        <v>4</v>
      </c>
      <c r="B11" s="31" t="str">
        <f>Registro!B11</f>
        <v>CEDULAS DE PRODUCCION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 xml:space="preserve">Realizar material didactico de las materias impartidas de calculo vectorial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Realizar material didactico que sean de utilidad para la comprension de ejercicios (videos tutoriales)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9" t="str">
        <f>Registro!A21</f>
        <v>Resolver un ejercicio de calculo vectorial,  videos  tutoriales para material didactico</v>
      </c>
      <c r="B21" s="29"/>
      <c r="C21" s="52" t="s">
        <v>42</v>
      </c>
      <c r="D21" s="52"/>
      <c r="E21" s="52"/>
      <c r="F21" s="49" t="s">
        <v>24</v>
      </c>
      <c r="G21" s="49"/>
      <c r="H21" s="10">
        <v>0.66</v>
      </c>
    </row>
    <row r="22" spans="1:8" s="6" customFormat="1" ht="35.25" customHeight="1" x14ac:dyDescent="0.2">
      <c r="A22" s="29"/>
      <c r="B22" s="29"/>
      <c r="C22" s="52"/>
      <c r="D22" s="52"/>
      <c r="E22" s="52"/>
      <c r="F22" s="29"/>
      <c r="G22" s="29"/>
      <c r="H22" s="10"/>
    </row>
    <row r="23" spans="1:8" s="6" customFormat="1" ht="35.25" customHeight="1" x14ac:dyDescent="0.2">
      <c r="A23" s="29"/>
      <c r="B23" s="29"/>
      <c r="C23" s="52"/>
      <c r="D23" s="52"/>
      <c r="E23" s="52"/>
      <c r="F23" s="29"/>
      <c r="G23" s="29"/>
      <c r="H23" s="10"/>
    </row>
    <row r="24" spans="1:8" s="6" customFormat="1" ht="35.25" customHeight="1" x14ac:dyDescent="0.2">
      <c r="A24" s="29"/>
      <c r="B24" s="29"/>
      <c r="C24" s="52"/>
      <c r="D24" s="52"/>
      <c r="E24" s="52"/>
      <c r="F24" s="49"/>
      <c r="G24" s="49"/>
      <c r="H24" s="10"/>
    </row>
    <row r="25" spans="1:8" s="6" customFormat="1" ht="35.25" customHeight="1" x14ac:dyDescent="0.2">
      <c r="A25" s="29"/>
      <c r="B25" s="29"/>
      <c r="C25" s="52"/>
      <c r="D25" s="52"/>
      <c r="E25" s="52"/>
      <c r="F25" s="49"/>
      <c r="G25" s="49"/>
      <c r="H25" s="10"/>
    </row>
    <row r="26" spans="1:8" s="6" customFormat="1" ht="35.25" customHeight="1" x14ac:dyDescent="0.2">
      <c r="A26" s="29"/>
      <c r="B26" s="29"/>
      <c r="C26" s="52"/>
      <c r="D26" s="52"/>
      <c r="E26" s="52"/>
      <c r="F26" s="29"/>
      <c r="G26" s="29"/>
      <c r="H26" s="10"/>
    </row>
    <row r="27" spans="1:8" s="6" customFormat="1" ht="35.25" customHeight="1" x14ac:dyDescent="0.2">
      <c r="A27" s="29"/>
      <c r="B27" s="29"/>
      <c r="C27" s="52"/>
      <c r="D27" s="52"/>
      <c r="E27" s="52"/>
      <c r="F27" s="29"/>
      <c r="G27" s="29"/>
      <c r="H27" s="10"/>
    </row>
    <row r="28" spans="1:8" s="6" customFormat="1" x14ac:dyDescent="0.2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DR. TONATIO SOSME SANCHEZ</v>
      </c>
      <c r="D35" s="31"/>
      <c r="E35" s="31"/>
      <c r="G35" s="31" t="str">
        <f>Registro!F36</f>
        <v>OCTAVIO OBIL MARTINEZ</v>
      </c>
      <c r="H35" s="31"/>
    </row>
    <row r="36" spans="1:8" ht="28.5" customHeight="1" x14ac:dyDescent="0.2">
      <c r="A36" s="9" t="str">
        <f>B8</f>
        <v>ING. EDGAR ROMAN CARDENAS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0" zoomScaleNormal="210" zoomScaleSheetLayoutView="110" workbookViewId="0">
      <selection activeCell="C23" sqref="C23:E23"/>
    </sheetView>
  </sheetViews>
  <sheetFormatPr baseColWidth="10" defaultColWidth="11.42578125" defaultRowHeight="12.75" x14ac:dyDescent="0.2"/>
  <cols>
    <col min="1" max="1" width="15.85546875" style="1" customWidth="1"/>
    <col min="2" max="2" width="6.28515625" style="1" customWidth="1"/>
    <col min="3" max="3" width="5.7109375" style="1" customWidth="1"/>
    <col min="4" max="4" width="5.28515625" style="1" customWidth="1"/>
    <col min="5" max="5" width="9.5703125" style="1" customWidth="1"/>
    <col min="6" max="6" width="22.42578125" style="1" customWidth="1"/>
    <col min="7" max="7" width="7.7109375" style="1" customWidth="1"/>
    <col min="8" max="8" width="20.57031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6" t="s">
        <v>0</v>
      </c>
      <c r="B5" s="56"/>
      <c r="C5" s="56"/>
      <c r="D5" s="56"/>
      <c r="E5" s="56"/>
      <c r="F5" s="56"/>
      <c r="G5" s="56"/>
      <c r="H5" s="56"/>
    </row>
    <row r="6" spans="1:8" x14ac:dyDescent="0.2">
      <c r="A6" s="57" t="s">
        <v>1</v>
      </c>
      <c r="B6" s="57"/>
      <c r="C6" s="57"/>
      <c r="D6" s="58" t="str">
        <f>Registro!D6</f>
        <v>DEPARTAMENTO DE CIENCIAS BASICAS</v>
      </c>
      <c r="E6" s="58"/>
      <c r="F6" s="58"/>
      <c r="G6" s="17"/>
      <c r="H6" s="18"/>
    </row>
    <row r="7" spans="1:8" x14ac:dyDescent="0.2">
      <c r="A7" s="16"/>
      <c r="B7" s="16"/>
      <c r="C7" s="16"/>
      <c r="D7" s="17"/>
      <c r="E7" s="17"/>
      <c r="F7" s="17"/>
      <c r="G7" s="17"/>
      <c r="H7" s="17"/>
    </row>
    <row r="8" spans="1:8" x14ac:dyDescent="0.2">
      <c r="A8" s="19" t="s">
        <v>3</v>
      </c>
      <c r="B8" s="55" t="str">
        <f>Registro!B8</f>
        <v>ING. EDGAR ROMAN CARDENAS</v>
      </c>
      <c r="C8" s="55"/>
      <c r="D8" s="55"/>
      <c r="E8" s="55"/>
      <c r="F8" s="55"/>
      <c r="G8" s="55"/>
      <c r="H8" s="55"/>
    </row>
    <row r="9" spans="1:8" x14ac:dyDescent="0.2">
      <c r="A9" s="19" t="s">
        <v>2</v>
      </c>
      <c r="B9" s="55">
        <v>3</v>
      </c>
      <c r="C9" s="55"/>
      <c r="D9" s="20"/>
      <c r="E9" s="17"/>
      <c r="F9" s="19" t="s">
        <v>11</v>
      </c>
      <c r="G9" s="62" t="str">
        <f>Registro!F9</f>
        <v>FEBRERO - JUNIO 2025</v>
      </c>
      <c r="H9" s="62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9" t="s">
        <v>4</v>
      </c>
      <c r="B11" s="55" t="s">
        <v>26</v>
      </c>
      <c r="C11" s="55"/>
      <c r="D11" s="55"/>
      <c r="E11" s="55"/>
      <c r="F11" s="55"/>
      <c r="G11" s="55"/>
      <c r="H11" s="55"/>
    </row>
    <row r="12" spans="1:8" s="6" customFormat="1" x14ac:dyDescent="0.2">
      <c r="A12" s="21"/>
      <c r="B12" s="17"/>
      <c r="C12" s="17"/>
      <c r="D12" s="17"/>
      <c r="E12" s="17"/>
      <c r="F12" s="17"/>
      <c r="G12" s="17"/>
      <c r="H12" s="17"/>
    </row>
    <row r="13" spans="1:8" s="6" customFormat="1" x14ac:dyDescent="0.2">
      <c r="A13" s="63" t="s">
        <v>5</v>
      </c>
      <c r="B13" s="63"/>
      <c r="C13" s="63"/>
      <c r="D13" s="63"/>
      <c r="E13" s="63"/>
      <c r="F13" s="63"/>
      <c r="G13" s="63"/>
      <c r="H13" s="63"/>
    </row>
    <row r="14" spans="1:8" s="6" customFormat="1" ht="25.5" customHeight="1" x14ac:dyDescent="0.2">
      <c r="A14" s="64" t="str">
        <f>Registro!A14</f>
        <v xml:space="preserve">Realizar material didactico de las materias impartidas de calculo vectorial </v>
      </c>
      <c r="B14" s="64"/>
      <c r="C14" s="64"/>
      <c r="D14" s="64"/>
      <c r="E14" s="64"/>
      <c r="F14" s="64"/>
      <c r="G14" s="64"/>
      <c r="H14" s="64"/>
    </row>
    <row r="15" spans="1:8" s="6" customFormat="1" x14ac:dyDescent="0.2">
      <c r="A15" s="22"/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63" t="s">
        <v>9</v>
      </c>
      <c r="B16" s="63"/>
      <c r="C16" s="63"/>
      <c r="D16" s="63"/>
      <c r="E16" s="63"/>
      <c r="F16" s="63"/>
      <c r="G16" s="63"/>
      <c r="H16" s="63"/>
    </row>
    <row r="17" spans="1:8" s="6" customFormat="1" ht="25.5" customHeight="1" x14ac:dyDescent="0.2">
      <c r="A17" s="64" t="str">
        <f>Registro!A17</f>
        <v>Realizar material didactico que sean de utilidad para la comprension de ejercicios (videos tutoriales)</v>
      </c>
      <c r="B17" s="64"/>
      <c r="C17" s="64"/>
      <c r="D17" s="64"/>
      <c r="E17" s="64"/>
      <c r="F17" s="64"/>
      <c r="G17" s="64"/>
      <c r="H17" s="6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9" t="str">
        <f>Registro!A21</f>
        <v>Resolver un ejercicio de calculo vectorial,  videos  tutoriales para material didactico</v>
      </c>
      <c r="B21" s="49"/>
      <c r="C21" s="59" t="s">
        <v>34</v>
      </c>
      <c r="D21" s="60"/>
      <c r="E21" s="61"/>
      <c r="F21" s="49" t="s">
        <v>24</v>
      </c>
      <c r="G21" s="49"/>
      <c r="H21" s="10">
        <v>1</v>
      </c>
    </row>
    <row r="22" spans="1:8" s="6" customFormat="1" x14ac:dyDescent="0.2">
      <c r="A22" s="49"/>
      <c r="B22" s="49"/>
      <c r="C22" s="52"/>
      <c r="D22" s="52"/>
      <c r="E22" s="52"/>
      <c r="F22" s="29"/>
      <c r="G22" s="29"/>
      <c r="H22" s="10"/>
    </row>
    <row r="23" spans="1:8" s="6" customFormat="1" x14ac:dyDescent="0.2">
      <c r="A23" s="49"/>
      <c r="B23" s="49"/>
      <c r="C23" s="52"/>
      <c r="D23" s="52"/>
      <c r="E23" s="52"/>
      <c r="F23" s="29"/>
      <c r="G23" s="29"/>
      <c r="H23" s="10"/>
    </row>
    <row r="24" spans="1:8" s="6" customFormat="1" x14ac:dyDescent="0.2">
      <c r="A24" s="49"/>
      <c r="B24" s="49"/>
      <c r="C24" s="52"/>
      <c r="D24" s="52"/>
      <c r="E24" s="52"/>
      <c r="F24" s="49"/>
      <c r="G24" s="49"/>
      <c r="H24" s="10"/>
    </row>
    <row r="25" spans="1:8" s="6" customFormat="1" x14ac:dyDescent="0.2">
      <c r="A25" s="49"/>
      <c r="B25" s="49"/>
      <c r="C25" s="52"/>
      <c r="D25" s="52"/>
      <c r="E25" s="52"/>
      <c r="F25" s="49"/>
      <c r="G25" s="49"/>
      <c r="H25" s="10"/>
    </row>
    <row r="26" spans="1:8" s="6" customFormat="1" x14ac:dyDescent="0.2">
      <c r="A26" s="49"/>
      <c r="B26" s="49"/>
      <c r="C26" s="52"/>
      <c r="D26" s="52"/>
      <c r="E26" s="52"/>
      <c r="F26" s="29"/>
      <c r="G26" s="29"/>
      <c r="H26" s="10"/>
    </row>
    <row r="27" spans="1:8" s="6" customFormat="1" x14ac:dyDescent="0.2">
      <c r="A27" s="49"/>
      <c r="B27" s="49"/>
      <c r="C27" s="52"/>
      <c r="D27" s="52"/>
      <c r="E27" s="52"/>
      <c r="F27" s="29"/>
      <c r="G27" s="29"/>
      <c r="H27" s="10"/>
    </row>
    <row r="28" spans="1:8" s="6" customFormat="1" x14ac:dyDescent="0.2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DR. TONATIO SOSME SANCHEZ</v>
      </c>
      <c r="D35" s="31"/>
      <c r="E35" s="31"/>
      <c r="G35" s="31" t="str">
        <f>Registro!F36</f>
        <v>OCTAVIO OBIL MARTINEZ</v>
      </c>
      <c r="H35" s="31"/>
    </row>
    <row r="36" spans="1:8" ht="28.5" customHeight="1" x14ac:dyDescent="0.2">
      <c r="A36" s="9" t="str">
        <f>B8</f>
        <v>ING. EDGAR ROMAN CARDENAS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2025-04-30T12:50:00Z</dcterms:modified>
</cp:coreProperties>
</file>