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37756816-937B-41A2-9D54-34DF936FD0E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B11" i="1" l="1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<sst xmlns="http://schemas.openxmlformats.org/spreadsheetml/2006/main" count="105" uniqueCount="48">
  <si>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</si>
  <si>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</si>
  <si>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</si>
  <si>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</si>
  <si>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</si>
  <si>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</si>
  <si>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</si>
  <si>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</si>
  <si>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</si>
  <si>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</si>
  <si>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</si>
  <si>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</si>
  <si>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</si>
  <si>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</si>
  <si>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</si>
  <si>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</si>
  <si>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</si>
  <si>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</si>
  <si>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</si>
  <si>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</si>
  <si>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</si>
  <si>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</si>
  <si>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</si>
  <si>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</si>
  <si>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</si>
  <si>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</si>
  <si>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</si>
  <si>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</si>
  <si>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</si>
  <si>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</si>
  <si>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</si>
  <si>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</si>
  <si>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</si>
  <si>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</si>
  <si>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</si>
  <si>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</si>
  <si>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</si>
  <si>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</si>
  <si>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</si>
  <si>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AGOSTO - DICIEMBRE 2024</t>
  </si>
  <si>
    <t>07/11/2024-07/01/2025</t>
  </si>
  <si>
    <t>cronogrma de ejecucion</t>
  </si>
  <si>
    <t>FEBRERO-JUNIO 2025</t>
  </si>
  <si>
    <t xml:space="preserve">     FEBRERO-JUNIO 2025</t>
  </si>
  <si>
    <t>04/02/25 al 19/03/25</t>
  </si>
  <si>
    <t>OCTAVIO OBIL MARTINEZ</t>
  </si>
  <si>
    <t>04/FEB/2025 al 06/JUN/2025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</si>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</sst>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oman/Downloads/221%20PRIMER%20REPORTE%20DE%20PROYECTOS%20INDIVIDUALES%20(COORDINADOR%20DEL%20LABORATORIO%20DE%20MATEM&#193;TICA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rib\Downloads\221%20TERCER%20REPORTE%20DE%20PROYECTOS%20INDIVIDUALES%20(COORDINADOR%20DEL%20LABORATORIO%20DE%20MATEMATICAS))%20(1).xlsx" TargetMode="External"/><Relationship Id="rId1" Type="http://schemas.openxmlformats.org/officeDocument/2006/relationships/externalLinkPath" Target="/Users/yarib/Downloads/221%20TERCER%20REPORTE%20DE%20PROYECTOS%20INDIVIDUALES%20(COORDINADOR%20DEL%20LABORATORIO%20DE%20MATEMATICAS)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GESTION ACADEMICA-VINCULACION(Coordinador laboratorio de matematicas)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2">
          <cell r="A22" t="str">
            <v>revisar el funcionamiento del equipo</v>
          </cell>
        </row>
        <row r="23">
          <cell r="A23" t="str">
            <v>registro de entrada y salida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="110" zoomScaleNormal="110" zoomScaleSheetLayoutView="100" workbookViewId="0">
      <selection activeCell="G23" sqref="G23:I23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1.33203125" style="1" customWidth="1"/>
    <col min="7" max="7" width="30.5546875" style="1" customWidth="1"/>
    <col min="8" max="8" width="4" style="1" hidden="1" customWidth="1"/>
    <col min="9" max="9" width="1.109375" style="1" hidden="1" customWidth="1"/>
    <col min="10" max="16384" width="11.44140625" style="1"/>
  </cols>
  <sheetData>
    <row r="1" spans="1:8" ht="56.25" customHeight="1" x14ac:dyDescent="0.25">
      <c r="B1" s="19" t="s">
        <v>20</v>
      </c>
      <c r="C1" s="19"/>
      <c r="D1" s="19"/>
      <c r="E1" s="19"/>
      <c r="F1" s="19"/>
      <c r="G1" s="1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</row>
    <row r="4" spans="1:8" x14ac:dyDescent="0.25">
      <c r="A4" s="2"/>
      <c r="B4" s="2"/>
      <c r="C4" s="2"/>
      <c r="D4" s="2"/>
      <c r="E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</row>
    <row r="6" spans="1:8" x14ac:dyDescent="0.25">
      <c r="A6" s="23" t="s">
        <v>1</v>
      </c>
      <c r="B6" s="23"/>
      <c r="C6" s="23"/>
      <c r="D6" s="29" t="s">
        <v>27</v>
      </c>
      <c r="E6" s="29"/>
      <c r="F6" s="29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23</v>
      </c>
      <c r="B8" s="18" t="s">
        <v>33</v>
      </c>
      <c r="C8" s="18"/>
      <c r="D8" s="18"/>
      <c r="E8" s="18"/>
      <c r="F8" s="18"/>
      <c r="G8" s="18"/>
    </row>
    <row r="9" spans="1:8" ht="14.4" x14ac:dyDescent="0.3">
      <c r="A9"/>
      <c r="B9"/>
      <c r="C9"/>
      <c r="E9" s="4" t="s">
        <v>38</v>
      </c>
      <c r="F9" s="16" t="s">
        <v>42</v>
      </c>
      <c r="G9" s="16"/>
    </row>
    <row r="11" spans="1:8" x14ac:dyDescent="0.25">
      <c r="A11" s="4" t="s">
        <v>4</v>
      </c>
      <c r="B11" s="18" t="str">
        <f>[1]Registro!B11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25.5" customHeight="1" x14ac:dyDescent="0.25">
      <c r="A17" s="21" t="s">
        <v>37</v>
      </c>
      <c r="B17" s="21"/>
      <c r="C17" s="21"/>
      <c r="D17" s="21"/>
      <c r="E17" s="21"/>
      <c r="F17" s="21"/>
      <c r="G17" s="21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9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9" s="6" customFormat="1" x14ac:dyDescent="0.25">
      <c r="A21" s="24" t="s">
        <v>29</v>
      </c>
      <c r="B21" s="25"/>
      <c r="C21" s="25"/>
      <c r="D21" s="25"/>
      <c r="E21" s="25"/>
      <c r="F21" s="26"/>
      <c r="G21" s="11">
        <v>45749</v>
      </c>
    </row>
    <row r="22" spans="1:9" s="6" customFormat="1" x14ac:dyDescent="0.25">
      <c r="A22" s="24" t="s">
        <v>30</v>
      </c>
      <c r="B22" s="25"/>
      <c r="C22" s="25"/>
      <c r="D22" s="25"/>
      <c r="E22" s="25"/>
      <c r="F22" s="26"/>
      <c r="G22" s="17" t="s">
        <v>46</v>
      </c>
      <c r="H22" s="17"/>
      <c r="I22" s="17"/>
    </row>
    <row r="23" spans="1:9" s="6" customFormat="1" x14ac:dyDescent="0.25">
      <c r="A23" s="24" t="s">
        <v>31</v>
      </c>
      <c r="B23" s="25"/>
      <c r="C23" s="25"/>
      <c r="D23" s="25"/>
      <c r="E23" s="25"/>
      <c r="F23" s="26"/>
      <c r="G23" s="17" t="s">
        <v>46</v>
      </c>
      <c r="H23" s="17"/>
      <c r="I23" s="17"/>
    </row>
    <row r="24" spans="1:9" s="6" customFormat="1" x14ac:dyDescent="0.25">
      <c r="A24" s="24"/>
      <c r="B24" s="25"/>
      <c r="C24" s="25"/>
      <c r="D24" s="25"/>
      <c r="E24" s="25"/>
      <c r="F24" s="26"/>
      <c r="G24" s="11"/>
    </row>
    <row r="25" spans="1:9" s="6" customFormat="1" x14ac:dyDescent="0.25">
      <c r="A25" s="24"/>
      <c r="B25" s="25"/>
      <c r="C25" s="25"/>
      <c r="D25" s="25"/>
      <c r="E25" s="25"/>
      <c r="F25" s="26"/>
      <c r="G25" s="11"/>
    </row>
    <row r="26" spans="1:9" s="6" customFormat="1" x14ac:dyDescent="0.25">
      <c r="A26" s="24"/>
      <c r="B26" s="25"/>
      <c r="C26" s="25"/>
      <c r="D26" s="25"/>
      <c r="E26" s="25"/>
      <c r="F26" s="26"/>
      <c r="G26" s="11"/>
    </row>
    <row r="27" spans="1:9" s="6" customFormat="1" x14ac:dyDescent="0.25">
      <c r="A27" s="24"/>
      <c r="B27" s="25"/>
      <c r="C27" s="25"/>
      <c r="D27" s="25"/>
      <c r="E27" s="25"/>
      <c r="F27" s="26"/>
      <c r="G27" s="11"/>
    </row>
    <row r="28" spans="1:9" s="6" customFormat="1" x14ac:dyDescent="0.25">
      <c r="A28" s="24"/>
      <c r="B28" s="25"/>
      <c r="C28" s="25"/>
      <c r="D28" s="25"/>
      <c r="E28" s="25"/>
      <c r="F28" s="26"/>
      <c r="G28" s="11"/>
    </row>
    <row r="29" spans="1:9" s="6" customFormat="1" x14ac:dyDescent="0.25">
      <c r="A29" s="24"/>
      <c r="B29" s="25"/>
      <c r="C29" s="25"/>
      <c r="D29" s="25"/>
      <c r="E29" s="25"/>
      <c r="F29" s="26"/>
      <c r="G29" s="11"/>
    </row>
    <row r="30" spans="1:9" s="6" customFormat="1" x14ac:dyDescent="0.25">
      <c r="A30" s="24"/>
      <c r="B30" s="25"/>
      <c r="C30" s="25"/>
      <c r="D30" s="25"/>
      <c r="E30" s="25"/>
      <c r="F30" s="26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18" t="s">
        <v>26</v>
      </c>
      <c r="D36" s="18"/>
      <c r="E36"/>
      <c r="F36" s="18" t="s">
        <v>45</v>
      </c>
      <c r="G36" s="18"/>
    </row>
    <row r="37" spans="1:7" ht="28.5" customHeight="1" x14ac:dyDescent="0.25">
      <c r="A37" s="9" t="s">
        <v>15</v>
      </c>
      <c r="C37" s="30" t="s">
        <v>34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G22:I22"/>
    <mergeCell ref="G23:I23"/>
    <mergeCell ref="B11:H11"/>
    <mergeCell ref="B1:E1"/>
    <mergeCell ref="F1:G1"/>
    <mergeCell ref="B8:G8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10" sqref="A10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4" width="6.5546875" style="1" customWidth="1"/>
    <col min="5" max="5" width="10.44140625" style="1" customWidth="1"/>
    <col min="6" max="6" width="22.5546875" style="1" customWidth="1"/>
    <col min="7" max="7" width="19" style="1" customWidth="1"/>
    <col min="8" max="8" width="25.33203125" style="1" customWidth="1"/>
    <col min="9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4" t="str">
        <f>Registro!D6</f>
        <v>DEPARTAMENTO DE CIENCIAS BASICAS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5">
      <c r="A9" s="4" t="s">
        <v>2</v>
      </c>
      <c r="B9" s="18">
        <v>1</v>
      </c>
      <c r="C9" s="18"/>
      <c r="D9" s="8"/>
      <c r="F9" s="4" t="s">
        <v>11</v>
      </c>
      <c r="G9" s="16" t="s">
        <v>43</v>
      </c>
      <c r="H9" s="16"/>
    </row>
    <row r="11" spans="1:8" x14ac:dyDescent="0.25">
      <c r="A11" s="4" t="s">
        <v>4</v>
      </c>
      <c r="B11" s="18" t="str">
        <f>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Registro!A21</f>
        <v>plan de mantenimiento</v>
      </c>
      <c r="B21" s="37"/>
      <c r="C21" s="17">
        <v>45749</v>
      </c>
      <c r="D21" s="17"/>
      <c r="E21" s="17"/>
      <c r="F21" s="37" t="s">
        <v>25</v>
      </c>
      <c r="G21" s="37"/>
      <c r="H21" s="10">
        <v>1</v>
      </c>
    </row>
    <row r="22" spans="1:8" s="6" customFormat="1" x14ac:dyDescent="0.25">
      <c r="A22" s="37" t="str">
        <f>Registro!A22</f>
        <v>revisar el funcionamiento del equipo</v>
      </c>
      <c r="B22" s="37"/>
      <c r="C22" s="17" t="s">
        <v>44</v>
      </c>
      <c r="D22" s="17"/>
      <c r="E22" s="17"/>
      <c r="F22" s="37" t="s">
        <v>36</v>
      </c>
      <c r="G22" s="37"/>
      <c r="H22" s="10">
        <v>0.33</v>
      </c>
    </row>
    <row r="23" spans="1:8" s="6" customFormat="1" x14ac:dyDescent="0.25">
      <c r="A23" s="37" t="str">
        <f>Registro!A23</f>
        <v>registro de entrada y salida</v>
      </c>
      <c r="B23" s="37"/>
      <c r="C23" s="17" t="s">
        <v>44</v>
      </c>
      <c r="D23" s="17"/>
      <c r="E23" s="17"/>
      <c r="F23" s="37" t="s">
        <v>32</v>
      </c>
      <c r="G23" s="37"/>
      <c r="H23" s="10">
        <v>0.33</v>
      </c>
    </row>
    <row r="24" spans="1:8" s="6" customFormat="1" x14ac:dyDescent="0.25">
      <c r="A24" s="37"/>
      <c r="B24" s="37"/>
      <c r="C24" s="38"/>
      <c r="D24" s="39"/>
      <c r="E24" s="40"/>
      <c r="F24" s="37"/>
      <c r="G24" s="37"/>
      <c r="H24" s="10"/>
    </row>
    <row r="25" spans="1:8" s="6" customFormat="1" x14ac:dyDescent="0.25">
      <c r="A25" s="37"/>
      <c r="B25" s="37"/>
      <c r="C25" s="17"/>
      <c r="D25" s="17"/>
      <c r="E25" s="17"/>
      <c r="F25" s="37"/>
      <c r="G25" s="37"/>
      <c r="H25" s="10"/>
    </row>
    <row r="26" spans="1:8" s="6" customFormat="1" x14ac:dyDescent="0.25">
      <c r="A26" s="37"/>
      <c r="B26" s="37"/>
      <c r="C26" s="17"/>
      <c r="D26" s="17"/>
      <c r="E26" s="17"/>
      <c r="F26" s="37"/>
      <c r="G26" s="37"/>
      <c r="H26" s="10"/>
    </row>
    <row r="27" spans="1:8" s="6" customFormat="1" x14ac:dyDescent="0.25">
      <c r="A27" s="37"/>
      <c r="B27" s="37"/>
      <c r="C27" s="17"/>
      <c r="D27" s="17"/>
      <c r="E27" s="17"/>
      <c r="F27" s="37"/>
      <c r="G27" s="37"/>
      <c r="H27" s="10"/>
    </row>
    <row r="28" spans="1:8" s="6" customFormat="1" x14ac:dyDescent="0.25">
      <c r="A28" s="37"/>
      <c r="B28" s="37"/>
      <c r="C28" s="17"/>
      <c r="D28" s="17"/>
      <c r="E28" s="17"/>
      <c r="F28" s="37"/>
      <c r="G28" s="37"/>
      <c r="H28" s="10"/>
    </row>
    <row r="29" spans="1:8" s="6" customFormat="1" x14ac:dyDescent="0.25">
      <c r="A29" s="37"/>
      <c r="B29" s="37"/>
      <c r="C29" s="17"/>
      <c r="D29" s="17"/>
      <c r="E29" s="17"/>
      <c r="F29" s="37"/>
      <c r="G29" s="37"/>
      <c r="H29" s="10"/>
    </row>
    <row r="30" spans="1:8" s="6" customFormat="1" x14ac:dyDescent="0.25">
      <c r="A30" s="37"/>
      <c r="B30" s="37"/>
      <c r="C30" s="17"/>
      <c r="D30" s="17"/>
      <c r="E30" s="17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8" t="str">
        <f>Registro!C36</f>
        <v>DR. Tonatiuh Sosme Sanchez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9" t="str">
        <f>B8</f>
        <v>ING. EDGAR ROMAN CARDENAS</v>
      </c>
      <c r="C36" s="36" t="s">
        <v>35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J15" sqref="J1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5.109375" style="1" customWidth="1"/>
    <col min="8" max="8" width="15" style="1" customWidth="1"/>
    <col min="9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4" t="str">
        <f>Registro!D6</f>
        <v>DEPARTAMENTO DE CIENCIAS BASICAS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5">
      <c r="A9" s="4" t="s">
        <v>2</v>
      </c>
      <c r="B9" s="18">
        <v>2</v>
      </c>
      <c r="C9" s="18"/>
      <c r="D9" s="8"/>
      <c r="F9" s="4" t="s">
        <v>11</v>
      </c>
      <c r="G9" s="45" t="s">
        <v>42</v>
      </c>
      <c r="H9" s="45"/>
    </row>
    <row r="11" spans="1:8" x14ac:dyDescent="0.25">
      <c r="A11" s="4" t="s">
        <v>4</v>
      </c>
      <c r="B11" s="18" t="str">
        <f>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7" t="str">
        <f>Registro!A21</f>
        <v>plan de mantenimiento</v>
      </c>
      <c r="B21" s="37"/>
      <c r="C21" s="17" t="s">
        <v>47</v>
      </c>
      <c r="D21" s="17"/>
      <c r="E21" s="17"/>
      <c r="F21" s="37" t="s">
        <v>25</v>
      </c>
      <c r="G21" s="37"/>
      <c r="H21" s="10">
        <v>0.66</v>
      </c>
    </row>
    <row r="22" spans="1:8" s="6" customFormat="1" x14ac:dyDescent="0.25">
      <c r="A22" s="37" t="str">
        <f>Registro!A22</f>
        <v>revisar el funcionamiento del equipo</v>
      </c>
      <c r="B22" s="37"/>
      <c r="C22" s="17" t="s">
        <v>47</v>
      </c>
      <c r="D22" s="17"/>
      <c r="E22" s="17"/>
      <c r="F22" s="37" t="s">
        <v>36</v>
      </c>
      <c r="G22" s="37"/>
      <c r="H22" s="10">
        <v>0.66</v>
      </c>
    </row>
    <row r="23" spans="1:8" s="6" customFormat="1" x14ac:dyDescent="0.25">
      <c r="A23" s="37" t="str">
        <f>Registro!A23</f>
        <v>registro de entrada y salida</v>
      </c>
      <c r="B23" s="37"/>
      <c r="C23" s="17" t="s">
        <v>47</v>
      </c>
      <c r="D23" s="17"/>
      <c r="E23" s="17"/>
      <c r="F23" s="37" t="s">
        <v>32</v>
      </c>
      <c r="G23" s="37"/>
      <c r="H23" s="10">
        <v>0.66</v>
      </c>
    </row>
    <row r="24" spans="1:8" s="6" customFormat="1" x14ac:dyDescent="0.25">
      <c r="A24" s="37"/>
      <c r="B24" s="37"/>
      <c r="C24" s="17"/>
      <c r="D24" s="17"/>
      <c r="E24" s="17"/>
      <c r="F24" s="37"/>
      <c r="G24" s="37"/>
      <c r="H24" s="10"/>
    </row>
    <row r="25" spans="1:8" s="6" customFormat="1" x14ac:dyDescent="0.25">
      <c r="A25" s="37"/>
      <c r="B25" s="37"/>
      <c r="C25" s="17"/>
      <c r="D25" s="17"/>
      <c r="E25" s="17"/>
      <c r="F25" s="37"/>
      <c r="G25" s="37"/>
      <c r="H25" s="10"/>
    </row>
    <row r="26" spans="1:8" s="6" customFormat="1" x14ac:dyDescent="0.25">
      <c r="A26" s="37"/>
      <c r="B26" s="37"/>
      <c r="C26" s="17"/>
      <c r="D26" s="17"/>
      <c r="E26" s="17"/>
      <c r="F26" s="37"/>
      <c r="G26" s="37"/>
      <c r="H26" s="10"/>
    </row>
    <row r="27" spans="1:8" s="6" customFormat="1" x14ac:dyDescent="0.25">
      <c r="A27" s="37"/>
      <c r="B27" s="37"/>
      <c r="C27" s="17"/>
      <c r="D27" s="17"/>
      <c r="E27" s="17"/>
      <c r="F27" s="37"/>
      <c r="G27" s="37"/>
      <c r="H27" s="10"/>
    </row>
    <row r="28" spans="1:8" s="6" customFormat="1" x14ac:dyDescent="0.25">
      <c r="A28" s="37"/>
      <c r="B28" s="37"/>
      <c r="C28" s="17"/>
      <c r="D28" s="17"/>
      <c r="E28" s="17"/>
      <c r="F28" s="37"/>
      <c r="G28" s="37"/>
      <c r="H28" s="10"/>
    </row>
    <row r="29" spans="1:8" s="6" customFormat="1" x14ac:dyDescent="0.25">
      <c r="A29" s="37"/>
      <c r="B29" s="37"/>
      <c r="C29" s="17"/>
      <c r="D29" s="17"/>
      <c r="E29" s="17"/>
      <c r="F29" s="37"/>
      <c r="G29" s="37"/>
      <c r="H29" s="10"/>
    </row>
    <row r="30" spans="1:8" s="6" customFormat="1" x14ac:dyDescent="0.25">
      <c r="A30" s="37"/>
      <c r="B30" s="37"/>
      <c r="C30" s="17"/>
      <c r="D30" s="17"/>
      <c r="E30" s="17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8" t="s">
        <v>24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8" t="str">
        <f>Registro!C36</f>
        <v>DR. Tonatiuh Sosme Sanchez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9" t="str">
        <f>B8</f>
        <v>ING. EDGAR ROMAN CARDENAS</v>
      </c>
      <c r="C36" s="36" t="s">
        <v>35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A21" sqref="A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0" style="1" customWidth="1"/>
    <col min="6" max="6" width="9.6640625" style="1" customWidth="1"/>
    <col min="7" max="7" width="13.88671875" style="1" customWidth="1"/>
    <col min="8" max="8" width="16" style="1" customWidth="1"/>
    <col min="9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4" t="str">
        <f>Registro!D6</f>
        <v>DEPARTAMENTO DE CIENCIAS BASICAS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5">
      <c r="A9" s="4" t="s">
        <v>2</v>
      </c>
      <c r="B9" s="18">
        <v>3</v>
      </c>
      <c r="C9" s="18"/>
      <c r="D9" s="8"/>
      <c r="F9" s="4" t="s">
        <v>11</v>
      </c>
      <c r="G9" s="45" t="s">
        <v>39</v>
      </c>
      <c r="H9" s="45"/>
    </row>
    <row r="11" spans="1:8" x14ac:dyDescent="0.25">
      <c r="A11" s="4" t="s">
        <v>4</v>
      </c>
      <c r="B11" s="18" t="str">
        <f>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6.25" customHeight="1" x14ac:dyDescent="0.25">
      <c r="A21" s="37" t="str">
        <f>[2]Registro!A22</f>
        <v>revisar el funcionamiento del equipo</v>
      </c>
      <c r="B21" s="37"/>
      <c r="C21" s="17" t="s">
        <v>40</v>
      </c>
      <c r="D21" s="17"/>
      <c r="E21" s="17"/>
      <c r="F21" s="37" t="s">
        <v>41</v>
      </c>
      <c r="G21" s="37"/>
      <c r="H21" s="10">
        <v>1</v>
      </c>
    </row>
    <row r="22" spans="1:8" s="6" customFormat="1" ht="25.5" customHeight="1" x14ac:dyDescent="0.25">
      <c r="A22" s="37" t="str">
        <f>[2]Registro!A23</f>
        <v>registro de entrada y salida</v>
      </c>
      <c r="B22" s="37"/>
      <c r="C22" s="17" t="s">
        <v>40</v>
      </c>
      <c r="D22" s="17"/>
      <c r="E22" s="17"/>
      <c r="F22" s="37" t="s">
        <v>32</v>
      </c>
      <c r="G22" s="37"/>
      <c r="H22" s="10">
        <v>1</v>
      </c>
    </row>
    <row r="23" spans="1:8" s="6" customFormat="1" ht="24" customHeight="1" x14ac:dyDescent="0.25">
      <c r="A23" s="37"/>
      <c r="B23" s="37"/>
      <c r="C23" s="17"/>
      <c r="D23" s="17"/>
      <c r="E23" s="17"/>
      <c r="F23" s="37"/>
      <c r="G23" s="37"/>
      <c r="H23" s="10"/>
    </row>
    <row r="24" spans="1:8" s="6" customFormat="1" x14ac:dyDescent="0.25">
      <c r="A24" s="37"/>
      <c r="B24" s="37"/>
      <c r="C24" s="17"/>
      <c r="D24" s="17"/>
      <c r="E24" s="17"/>
      <c r="F24" s="37"/>
      <c r="G24" s="37"/>
      <c r="H24" s="10"/>
    </row>
    <row r="25" spans="1:8" s="6" customFormat="1" x14ac:dyDescent="0.25">
      <c r="A25" s="37"/>
      <c r="B25" s="37"/>
      <c r="C25" s="17"/>
      <c r="D25" s="17"/>
      <c r="E25" s="17"/>
      <c r="F25" s="37"/>
      <c r="G25" s="37"/>
      <c r="H25" s="10"/>
    </row>
    <row r="26" spans="1:8" s="6" customFormat="1" x14ac:dyDescent="0.25">
      <c r="A26" s="37"/>
      <c r="B26" s="37"/>
      <c r="C26" s="17"/>
      <c r="D26" s="17"/>
      <c r="E26" s="17"/>
      <c r="F26" s="37"/>
      <c r="G26" s="37"/>
      <c r="H26" s="10"/>
    </row>
    <row r="27" spans="1:8" s="6" customFormat="1" x14ac:dyDescent="0.25">
      <c r="A27" s="37"/>
      <c r="B27" s="37"/>
      <c r="C27" s="17"/>
      <c r="D27" s="17"/>
      <c r="E27" s="17"/>
      <c r="F27" s="37"/>
      <c r="G27" s="37"/>
      <c r="H27" s="10"/>
    </row>
    <row r="28" spans="1:8" s="6" customFormat="1" x14ac:dyDescent="0.25">
      <c r="A28" s="37"/>
      <c r="B28" s="37"/>
      <c r="C28" s="17"/>
      <c r="D28" s="17"/>
      <c r="E28" s="17"/>
      <c r="F28" s="37"/>
      <c r="G28" s="37"/>
      <c r="H28" s="10"/>
    </row>
    <row r="29" spans="1:8" s="6" customFormat="1" x14ac:dyDescent="0.25">
      <c r="A29" s="37"/>
      <c r="B29" s="37"/>
      <c r="C29" s="17"/>
      <c r="D29" s="17"/>
      <c r="E29" s="17"/>
      <c r="F29" s="37"/>
      <c r="G29" s="37"/>
      <c r="H29" s="10"/>
    </row>
    <row r="30" spans="1:8" s="6" customFormat="1" x14ac:dyDescent="0.25">
      <c r="A30" s="37"/>
      <c r="B30" s="37"/>
      <c r="C30" s="17"/>
      <c r="D30" s="17"/>
      <c r="E30" s="17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8" t="str">
        <f>Registro!C36</f>
        <v>DR. Tonatiuh Sosme Sanchez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5">
      <c r="A36" s="9" t="str">
        <f>B8</f>
        <v>ING. EDGAR ROMAN CARDENAS</v>
      </c>
      <c r="C36" s="36" t="s">
        <v>35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2025-05-05T18:40:15Z</dcterms:modified>
</cp:coreProperties>
</file>