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CFB3452B-541F-4074-9FD6-06B3472F8E9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B8" i="7"/>
  <c r="B11" i="8" l="1"/>
  <c r="G35" i="9" l="1"/>
  <c r="C35" i="9"/>
  <c r="B8" i="9"/>
  <c r="A36" i="9" s="1"/>
  <c r="D6" i="9"/>
  <c r="G35" i="8"/>
  <c r="C35" i="8"/>
  <c r="A14" i="8"/>
  <c r="G9" i="8"/>
  <c r="B8" i="8"/>
  <c r="A36" i="8" s="1"/>
  <c r="D6" i="8"/>
  <c r="C35" i="7"/>
  <c r="B11" i="7"/>
  <c r="G9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<sst xmlns="http://schemas.openxmlformats.org/spreadsheetml/2006/main" count="107" uniqueCount="48">
  <si>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</si>
  <si>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</si>
  <si>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</si>
  <si>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</si>
  <si>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</si>
  <si>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</si>
  <si>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</si>
  <si>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</si>
  <si>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</si>
  <si>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</si>
  <si>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</si>
  <si>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</si>
  <si>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</si>
  <si>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</si>
  <si>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</si>
  <si>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</si>
  <si>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</si>
  <si>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</si>
  <si>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</si>
  <si>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</si>
  <si>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</si>
  <si>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</si>
  <si>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</si>
  <si>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</si>
  <si>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</si>
  <si>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</si>
  <si>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</si>
  <si>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</si>
  <si>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</si>
  <si>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DOCENCIA (ASESORIAS ACADEMICAS)</t>
  </si>
  <si>
    <t>Jefe de Depto. Ciencias Basicas</t>
  </si>
  <si>
    <t>Dr. TONATIHU SOSME SANCHEZ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</si>
  <si>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</si>
  <si>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</si>
  <si>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</si>
  <si>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</si>
  <si>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>TUTORIA Y DIRECCION INDIVIDUALIZADA</t>
  </si>
  <si>
    <t xml:space="preserve">Incrementar el indice de aprobacion, Asesorar a los grupos atendidos </t>
  </si>
  <si>
    <t>ING.EDGAR ROMAN CARDENAS</t>
  </si>
  <si>
    <t>fotos de aistencia a asesorias</t>
  </si>
  <si>
    <t>registro de asistenia de alumnos a asesorias academicas</t>
  </si>
  <si>
    <t>lista de asistencia a asesorias academicas</t>
  </si>
  <si>
    <t>FEBRERO - JUNIO 2025</t>
  </si>
  <si>
    <t>04/02/25 al 19/03/25</t>
  </si>
  <si>
    <t>04/02/2025 al 06/06/2025</t>
  </si>
  <si>
    <t>OCTAVIO OBIL MARTINEZ</t>
  </si>
  <si>
    <t>20/03/2025-30/04/2025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</si>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</sst>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26" zoomScaleNormal="10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8" width="2" style="1" hidden="1" customWidth="1"/>
    <col min="9" max="9" width="11.44140625" style="1" hidden="1" customWidth="1"/>
    <col min="10" max="16384" width="11.44140625" style="1"/>
  </cols>
  <sheetData>
    <row r="1" spans="1:9" ht="56.25" customHeight="1" x14ac:dyDescent="0.25">
      <c r="B1" s="16" t="s">
        <v>21</v>
      </c>
      <c r="C1" s="16"/>
      <c r="D1" s="16"/>
      <c r="E1" s="16"/>
      <c r="F1" s="16"/>
      <c r="G1" s="16"/>
    </row>
    <row r="3" spans="1:9" x14ac:dyDescent="0.25">
      <c r="A3" s="23" t="s">
        <v>23</v>
      </c>
      <c r="B3" s="23"/>
      <c r="C3" s="23"/>
      <c r="D3" s="23"/>
      <c r="E3" s="23"/>
      <c r="F3" s="23"/>
      <c r="G3" s="23"/>
    </row>
    <row r="4" spans="1:9" x14ac:dyDescent="0.25">
      <c r="A4" s="2"/>
      <c r="B4" s="2"/>
      <c r="C4" s="2"/>
      <c r="D4" s="2"/>
      <c r="E4" s="2"/>
    </row>
    <row r="5" spans="1:9" x14ac:dyDescent="0.25">
      <c r="A5" s="23" t="s">
        <v>0</v>
      </c>
      <c r="B5" s="23"/>
      <c r="C5" s="23"/>
      <c r="D5" s="23"/>
      <c r="E5" s="23"/>
      <c r="F5" s="23"/>
      <c r="G5" s="23"/>
    </row>
    <row r="6" spans="1:9" x14ac:dyDescent="0.25">
      <c r="A6" s="24" t="s">
        <v>1</v>
      </c>
      <c r="B6" s="24"/>
      <c r="C6" s="24"/>
      <c r="D6" s="29" t="s">
        <v>25</v>
      </c>
      <c r="E6" s="29"/>
      <c r="F6" s="29"/>
      <c r="G6" s="3"/>
    </row>
    <row r="7" spans="1:9" x14ac:dyDescent="0.25">
      <c r="A7" s="2"/>
      <c r="B7" s="2"/>
      <c r="C7" s="2"/>
      <c r="D7" s="2"/>
      <c r="E7" s="2"/>
    </row>
    <row r="8" spans="1:9" x14ac:dyDescent="0.25">
      <c r="A8" s="4" t="s">
        <v>3</v>
      </c>
      <c r="B8" s="20" t="s">
        <v>38</v>
      </c>
      <c r="C8" s="20"/>
      <c r="D8" s="20"/>
      <c r="E8" s="20"/>
      <c r="F8" s="20"/>
      <c r="G8" s="20"/>
    </row>
    <row r="9" spans="1:9" ht="14.4" x14ac:dyDescent="0.3">
      <c r="A9"/>
      <c r="B9"/>
      <c r="C9"/>
      <c r="E9" s="4" t="s">
        <v>11</v>
      </c>
      <c r="F9" s="33" t="s">
        <v>42</v>
      </c>
      <c r="G9" s="33"/>
      <c r="H9" s="33"/>
      <c r="I9" s="33"/>
    </row>
    <row r="11" spans="1:9" ht="31.5" customHeight="1" x14ac:dyDescent="0.25">
      <c r="A11" s="4" t="s">
        <v>4</v>
      </c>
      <c r="B11" s="20" t="s">
        <v>36</v>
      </c>
      <c r="C11" s="20"/>
      <c r="D11" s="20"/>
      <c r="E11" s="20"/>
      <c r="F11" s="20"/>
      <c r="G11" s="2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9" s="6" customFormat="1" ht="73.5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9" s="6" customFormat="1" ht="68.25" customHeight="1" x14ac:dyDescent="0.25">
      <c r="A17" s="22" t="s">
        <v>34</v>
      </c>
      <c r="B17" s="22"/>
      <c r="C17" s="22"/>
      <c r="D17" s="22"/>
      <c r="E17" s="22"/>
      <c r="F17" s="22"/>
      <c r="G17" s="22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9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x14ac:dyDescent="0.25">
      <c r="A21" s="17" t="s">
        <v>28</v>
      </c>
      <c r="B21" s="18"/>
      <c r="C21" s="18"/>
      <c r="D21" s="18"/>
      <c r="E21" s="18"/>
      <c r="F21" s="19"/>
      <c r="G21" s="34" t="s">
        <v>44</v>
      </c>
      <c r="H21" s="34"/>
      <c r="I21" s="34"/>
    </row>
    <row r="22" spans="1:9" s="6" customFormat="1" x14ac:dyDescent="0.25">
      <c r="A22" s="17" t="s">
        <v>27</v>
      </c>
      <c r="B22" s="18"/>
      <c r="C22" s="18"/>
      <c r="D22" s="18"/>
      <c r="E22" s="18"/>
      <c r="F22" s="19"/>
      <c r="G22" s="34" t="s">
        <v>44</v>
      </c>
      <c r="H22" s="34"/>
      <c r="I22" s="34"/>
    </row>
    <row r="23" spans="1:9" s="6" customFormat="1" x14ac:dyDescent="0.25">
      <c r="A23" s="17"/>
      <c r="B23" s="18"/>
      <c r="C23" s="18"/>
      <c r="D23" s="18"/>
      <c r="E23" s="18"/>
      <c r="F23" s="19"/>
      <c r="G23" s="11"/>
    </row>
    <row r="24" spans="1:9" s="6" customFormat="1" x14ac:dyDescent="0.25">
      <c r="A24" s="17"/>
      <c r="B24" s="18"/>
      <c r="C24" s="18"/>
      <c r="D24" s="18"/>
      <c r="E24" s="18"/>
      <c r="F24" s="19"/>
      <c r="G24" s="11"/>
    </row>
    <row r="25" spans="1:9" s="6" customFormat="1" x14ac:dyDescent="0.25">
      <c r="A25" s="17"/>
      <c r="B25" s="18"/>
      <c r="C25" s="18"/>
      <c r="D25" s="18"/>
      <c r="E25" s="18"/>
      <c r="F25" s="19"/>
      <c r="G25" s="11"/>
    </row>
    <row r="26" spans="1:9" s="6" customFormat="1" x14ac:dyDescent="0.25">
      <c r="A26" s="17"/>
      <c r="B26" s="18"/>
      <c r="C26" s="18"/>
      <c r="D26" s="18"/>
      <c r="E26" s="18"/>
      <c r="F26" s="19"/>
      <c r="G26" s="11"/>
    </row>
    <row r="27" spans="1:9" s="6" customFormat="1" x14ac:dyDescent="0.25">
      <c r="A27" s="17"/>
      <c r="B27" s="18"/>
      <c r="C27" s="18"/>
      <c r="D27" s="18"/>
      <c r="E27" s="18"/>
      <c r="F27" s="19"/>
      <c r="G27" s="11"/>
    </row>
    <row r="28" spans="1:9" s="6" customFormat="1" x14ac:dyDescent="0.25">
      <c r="A28" s="17"/>
      <c r="B28" s="18"/>
      <c r="C28" s="18"/>
      <c r="D28" s="18"/>
      <c r="E28" s="18"/>
      <c r="F28" s="19"/>
      <c r="G28" s="11"/>
    </row>
    <row r="29" spans="1:9" s="6" customFormat="1" x14ac:dyDescent="0.25">
      <c r="A29" s="17"/>
      <c r="B29" s="18"/>
      <c r="C29" s="18"/>
      <c r="D29" s="18"/>
      <c r="E29" s="18"/>
      <c r="F29" s="19"/>
      <c r="G29" s="11"/>
    </row>
    <row r="30" spans="1:9" s="6" customFormat="1" x14ac:dyDescent="0.25">
      <c r="A30" s="17"/>
      <c r="B30" s="18"/>
      <c r="C30" s="18"/>
      <c r="D30" s="18"/>
      <c r="E30" s="18"/>
      <c r="F30" s="19"/>
      <c r="G30" s="11"/>
    </row>
    <row r="31" spans="1:9" s="6" customFormat="1" x14ac:dyDescent="0.25">
      <c r="A31" s="17"/>
      <c r="B31" s="18"/>
      <c r="C31" s="18"/>
      <c r="D31" s="18"/>
      <c r="E31" s="18"/>
      <c r="F31" s="19"/>
      <c r="G31" s="11"/>
    </row>
    <row r="32" spans="1:9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ING.EDGAR ROMAN CARDENAS</v>
      </c>
      <c r="C37" s="20" t="s">
        <v>31</v>
      </c>
      <c r="D37" s="20"/>
      <c r="E37"/>
      <c r="F37" s="20" t="s">
        <v>45</v>
      </c>
      <c r="G37" s="20"/>
    </row>
    <row r="38" spans="1:7" ht="28.5" customHeight="1" x14ac:dyDescent="0.25">
      <c r="A38" s="9" t="s">
        <v>15</v>
      </c>
      <c r="C38" s="27" t="s">
        <v>30</v>
      </c>
      <c r="D38" s="27"/>
      <c r="F38" s="28" t="s">
        <v>14</v>
      </c>
      <c r="G38" s="28"/>
    </row>
    <row r="40" spans="1:7" x14ac:dyDescent="0.25">
      <c r="A40" s="25" t="s">
        <v>19</v>
      </c>
      <c r="B40" s="25"/>
      <c r="C40" s="25"/>
      <c r="D40" s="25"/>
      <c r="E40" s="25"/>
      <c r="F40" s="25"/>
      <c r="G40" s="25"/>
    </row>
  </sheetData>
  <mergeCells count="35"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  <mergeCell ref="G21:I21"/>
    <mergeCell ref="G22:I22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14.5546875" style="1" customWidth="1"/>
    <col min="8" max="8" width="17" style="1" customWidth="1"/>
    <col min="9" max="16384" width="11.441406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6" t="s">
        <v>24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41" t="str">
        <f>Registro!F9</f>
        <v>FEBRERO - JUNIO 2025</v>
      </c>
      <c r="H9" s="41"/>
    </row>
    <row r="11" spans="1:8" ht="31.5" customHeight="1" x14ac:dyDescent="0.25">
      <c r="A11" s="4" t="s">
        <v>4</v>
      </c>
      <c r="B11" s="42" t="str">
        <f>Registro!B11</f>
        <v>TUTORIA Y DIRECCION INDIVIDUALIZADA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">
        <v>32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2" t="s">
        <v>28</v>
      </c>
      <c r="B21" s="22"/>
      <c r="C21" s="38" t="s">
        <v>43</v>
      </c>
      <c r="D21" s="39"/>
      <c r="E21" s="40"/>
      <c r="F21" s="36" t="s">
        <v>39</v>
      </c>
      <c r="G21" s="36"/>
      <c r="H21" s="10">
        <v>0.33</v>
      </c>
    </row>
    <row r="22" spans="1:8" s="6" customFormat="1" ht="35.25" customHeight="1" x14ac:dyDescent="0.25">
      <c r="A22" s="22" t="s">
        <v>40</v>
      </c>
      <c r="B22" s="22"/>
      <c r="C22" s="38" t="s">
        <v>43</v>
      </c>
      <c r="D22" s="39"/>
      <c r="E22" s="40"/>
      <c r="F22" s="22" t="s">
        <v>41</v>
      </c>
      <c r="G22" s="22"/>
      <c r="H22" s="10">
        <v>0.33</v>
      </c>
    </row>
    <row r="23" spans="1:8" s="6" customFormat="1" ht="35.25" customHeight="1" x14ac:dyDescent="0.25">
      <c r="A23" s="22"/>
      <c r="B23" s="22"/>
      <c r="C23" s="37"/>
      <c r="D23" s="37"/>
      <c r="E23" s="37"/>
      <c r="F23" s="22"/>
      <c r="G23" s="22"/>
      <c r="H23" s="10"/>
    </row>
    <row r="24" spans="1:8" s="6" customFormat="1" ht="35.25" customHeight="1" x14ac:dyDescent="0.25">
      <c r="A24" s="22"/>
      <c r="B24" s="22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2"/>
      <c r="B25" s="22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2"/>
      <c r="B26" s="22"/>
      <c r="C26" s="37"/>
      <c r="D26" s="37"/>
      <c r="E26" s="37"/>
      <c r="F26" s="22"/>
      <c r="G26" s="22"/>
      <c r="H26" s="10"/>
    </row>
    <row r="27" spans="1:8" s="6" customFormat="1" ht="35.25" customHeight="1" x14ac:dyDescent="0.25">
      <c r="A27" s="22"/>
      <c r="B27" s="22"/>
      <c r="C27" s="37"/>
      <c r="D27" s="37"/>
      <c r="E27" s="37"/>
      <c r="F27" s="22"/>
      <c r="G27" s="22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">
        <v>45</v>
      </c>
      <c r="H35" s="20"/>
    </row>
    <row r="36" spans="1:8" ht="28.5" customHeight="1" x14ac:dyDescent="0.25">
      <c r="A36" s="9" t="str">
        <f>B8</f>
        <v>ING.EDGAR ROMAN CARDENAS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7" width="27.44140625" style="1" customWidth="1"/>
    <col min="8" max="8" width="29.6640625" style="1" customWidth="1"/>
    <col min="9" max="16384" width="11.441406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6" t="str">
        <f>Registro!D6</f>
        <v>DEPARTAMENTO DE CIENCIS BASICAS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41" t="str">
        <f>Registro!F9</f>
        <v>FEBRERO - JUNIO 2025</v>
      </c>
      <c r="H9" s="41"/>
    </row>
    <row r="11" spans="1:8" x14ac:dyDescent="0.25">
      <c r="A11" s="4" t="s">
        <v>4</v>
      </c>
      <c r="B11" s="20" t="str">
        <f>Registro!B11</f>
        <v>TUTORIA Y DIRECCION INDIVIDUALIZADA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22" t="str">
        <f>Registro!A14</f>
        <v xml:space="preserve">Reforzar en los estudiantes los contenidos de los programas de estudios de las materias impartidas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2" t="s">
        <v>34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2" t="s">
        <v>28</v>
      </c>
      <c r="B21" s="22"/>
      <c r="C21" s="47" t="s">
        <v>46</v>
      </c>
      <c r="D21" s="48"/>
      <c r="E21" s="49"/>
      <c r="F21" s="36" t="s">
        <v>33</v>
      </c>
      <c r="G21" s="36"/>
      <c r="H21" s="10">
        <v>0.66</v>
      </c>
    </row>
    <row r="22" spans="1:8" s="6" customFormat="1" ht="35.25" customHeight="1" x14ac:dyDescent="0.25">
      <c r="A22" s="22"/>
      <c r="B22" s="22"/>
      <c r="C22" s="37"/>
      <c r="D22" s="37"/>
      <c r="E22" s="37"/>
      <c r="F22" s="22"/>
      <c r="G22" s="22"/>
      <c r="H22" s="10"/>
    </row>
    <row r="23" spans="1:8" s="6" customFormat="1" ht="35.25" customHeight="1" x14ac:dyDescent="0.25">
      <c r="A23" s="22"/>
      <c r="B23" s="22"/>
      <c r="C23" s="37"/>
      <c r="D23" s="37"/>
      <c r="E23" s="37"/>
      <c r="F23" s="22"/>
      <c r="G23" s="22"/>
      <c r="H23" s="10"/>
    </row>
    <row r="24" spans="1:8" s="6" customFormat="1" ht="35.25" customHeight="1" x14ac:dyDescent="0.25">
      <c r="A24" s="22"/>
      <c r="B24" s="22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2"/>
      <c r="B25" s="22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2"/>
      <c r="B26" s="22"/>
      <c r="C26" s="37"/>
      <c r="D26" s="37"/>
      <c r="E26" s="37"/>
      <c r="F26" s="22"/>
      <c r="G26" s="22"/>
      <c r="H26" s="10"/>
    </row>
    <row r="27" spans="1:8" s="6" customFormat="1" ht="35.25" customHeight="1" x14ac:dyDescent="0.25">
      <c r="A27" s="22"/>
      <c r="B27" s="22"/>
      <c r="C27" s="37"/>
      <c r="D27" s="37"/>
      <c r="E27" s="37"/>
      <c r="F27" s="22"/>
      <c r="G27" s="22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OCTAVIO OBIL MARTINEZ</v>
      </c>
      <c r="H35" s="20"/>
    </row>
    <row r="36" spans="1:8" ht="28.5" customHeight="1" x14ac:dyDescent="0.25">
      <c r="A36" s="9" t="str">
        <f>B8</f>
        <v>ING.EDGAR ROMAN CARDENAS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tabSelected="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33203125" style="1" customWidth="1"/>
    <col min="6" max="6" width="9.6640625" style="1" customWidth="1"/>
    <col min="7" max="7" width="30.33203125" style="1" customWidth="1"/>
    <col min="8" max="8" width="16.5546875" style="1" customWidth="1"/>
    <col min="9" max="16384" width="11.44140625" style="1"/>
  </cols>
  <sheetData>
    <row r="1" spans="1:10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10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10" x14ac:dyDescent="0.25">
      <c r="A4" s="2"/>
      <c r="B4" s="2"/>
      <c r="C4" s="2"/>
      <c r="D4" s="2"/>
      <c r="E4" s="2"/>
      <c r="F4" s="2"/>
    </row>
    <row r="5" spans="1:10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10" x14ac:dyDescent="0.25">
      <c r="A6" s="24" t="s">
        <v>1</v>
      </c>
      <c r="B6" s="24"/>
      <c r="C6" s="24"/>
      <c r="D6" s="46" t="str">
        <f>Registro!D6</f>
        <v>DEPARTAMENTO DE CIENCIS BASICAS</v>
      </c>
      <c r="E6" s="46"/>
      <c r="F6" s="46"/>
      <c r="H6" s="3"/>
    </row>
    <row r="7" spans="1:10" x14ac:dyDescent="0.25">
      <c r="A7" s="2"/>
      <c r="B7" s="2"/>
      <c r="C7" s="2"/>
    </row>
    <row r="8" spans="1:10" x14ac:dyDescent="0.25">
      <c r="A8" s="4" t="s">
        <v>3</v>
      </c>
      <c r="B8" s="20" t="str">
        <f>Registro!B8</f>
        <v>ING.EDGAR ROMAN CARDENAS</v>
      </c>
      <c r="C8" s="20"/>
      <c r="D8" s="20"/>
      <c r="E8" s="20"/>
      <c r="F8" s="20"/>
      <c r="G8" s="20"/>
      <c r="H8" s="20"/>
    </row>
    <row r="9" spans="1:10" x14ac:dyDescent="0.25">
      <c r="A9" s="4" t="s">
        <v>2</v>
      </c>
      <c r="B9" s="20">
        <v>3</v>
      </c>
      <c r="C9" s="20"/>
      <c r="D9" s="8"/>
      <c r="F9" s="4" t="s">
        <v>11</v>
      </c>
      <c r="G9" s="33" t="s">
        <v>42</v>
      </c>
      <c r="H9" s="33"/>
      <c r="I9" s="33"/>
      <c r="J9" s="33"/>
    </row>
    <row r="11" spans="1:10" x14ac:dyDescent="0.25">
      <c r="A11" s="4" t="s">
        <v>4</v>
      </c>
      <c r="B11" s="20" t="s">
        <v>29</v>
      </c>
      <c r="C11" s="20"/>
      <c r="D11" s="20"/>
      <c r="E11" s="20"/>
      <c r="F11" s="20"/>
      <c r="G11" s="20"/>
      <c r="H11" s="2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10" s="6" customFormat="1" ht="25.5" customHeight="1" x14ac:dyDescent="0.25">
      <c r="A14" s="22" t="s">
        <v>26</v>
      </c>
      <c r="B14" s="22"/>
      <c r="C14" s="22"/>
      <c r="D14" s="22"/>
      <c r="E14" s="22"/>
      <c r="F14" s="22"/>
      <c r="G14" s="22"/>
      <c r="H14" s="22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">
        <v>34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" customHeight="1" x14ac:dyDescent="0.25">
      <c r="A21" s="36" t="s">
        <v>28</v>
      </c>
      <c r="B21" s="36"/>
      <c r="C21" s="37" t="s">
        <v>47</v>
      </c>
      <c r="D21" s="37"/>
      <c r="E21" s="37"/>
      <c r="F21" s="36" t="s">
        <v>35</v>
      </c>
      <c r="G21" s="36"/>
      <c r="H21" s="10">
        <v>1</v>
      </c>
    </row>
    <row r="22" spans="1:8" s="6" customFormat="1" x14ac:dyDescent="0.25">
      <c r="A22" s="36"/>
      <c r="B22" s="36"/>
      <c r="C22" s="37"/>
      <c r="D22" s="37"/>
      <c r="E22" s="37"/>
      <c r="F22" s="22"/>
      <c r="G22" s="22"/>
      <c r="H22" s="10"/>
    </row>
    <row r="23" spans="1:8" s="6" customFormat="1" x14ac:dyDescent="0.25">
      <c r="A23" s="36"/>
      <c r="B23" s="36"/>
      <c r="C23" s="37"/>
      <c r="D23" s="37"/>
      <c r="E23" s="37"/>
      <c r="F23" s="22"/>
      <c r="G23" s="22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2"/>
      <c r="G26" s="22"/>
      <c r="H26" s="10"/>
    </row>
    <row r="27" spans="1:8" s="6" customFormat="1" x14ac:dyDescent="0.25">
      <c r="A27" s="36"/>
      <c r="B27" s="36"/>
      <c r="C27" s="37"/>
      <c r="D27" s="37"/>
      <c r="E27" s="37"/>
      <c r="F27" s="22"/>
      <c r="G27" s="22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OCTAVIO OBIL MARTINEZ</v>
      </c>
      <c r="H35" s="20"/>
    </row>
    <row r="36" spans="1:8" ht="28.5" customHeight="1" x14ac:dyDescent="0.25">
      <c r="A36" s="9" t="str">
        <f>B8</f>
        <v>ING.EDGAR ROMAN CARDENAS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2025-06-13T18:52:26Z</dcterms:modified>
</cp:coreProperties>
</file>